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5.xml" ContentType="application/vnd.openxmlformats-officedocument.spreadsheetml.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ong Term Share\Master Allocation\Mid &amp; Late April 18\"/>
    </mc:Choice>
  </mc:AlternateContent>
  <bookViews>
    <workbookView xWindow="11436" yWindow="-192" windowWidth="11616" windowHeight="9696" tabRatio="827" firstSheet="1" activeTab="1"/>
  </bookViews>
  <sheets>
    <sheet name="Cover Sheet" sheetId="2" r:id="rId1"/>
    <sheet name="Stand Allocation List" sheetId="5" r:id="rId2"/>
    <sheet name="Combined All Stand Mon-Fri" sheetId="1" r:id="rId3"/>
    <sheet name="Combined All Stands Sat" sheetId="3" r:id="rId4"/>
    <sheet name="Combined All Stands Sun" sheetId="4" r:id="rId5"/>
    <sheet name="Stand A Mon-Fri" sheetId="6" r:id="rId6"/>
    <sheet name="Stand A Sat" sheetId="7" r:id="rId7"/>
    <sheet name="Stand A Sun" sheetId="8" r:id="rId8"/>
    <sheet name="Stand B Mon-Fri" sheetId="9" r:id="rId9"/>
    <sheet name="Stand B Sat" sheetId="10" r:id="rId10"/>
    <sheet name="Stand B Sun" sheetId="110" r:id="rId11"/>
  </sheets>
  <definedNames>
    <definedName name="_xlnm.Print_Area" localSheetId="1">'Stand Allocation List'!$A$1:$I$26</definedName>
  </definedNames>
  <calcPr calcId="152511"/>
</workbook>
</file>

<file path=xl/calcChain.xml><?xml version="1.0" encoding="utf-8"?>
<calcChain xmlns="http://schemas.openxmlformats.org/spreadsheetml/2006/main"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3" i="110" l="1"/>
  <c r="F4" i="110"/>
  <c r="F5" i="110"/>
  <c r="F6" i="110"/>
  <c r="F7" i="110"/>
  <c r="F8" i="110"/>
  <c r="F9" i="110"/>
  <c r="F10" i="110"/>
  <c r="F11" i="110"/>
  <c r="F12" i="110"/>
  <c r="F13" i="110"/>
  <c r="F14" i="110"/>
  <c r="F15" i="110"/>
  <c r="F16" i="110"/>
  <c r="F17" i="110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2" i="6" l="1"/>
  <c r="F2" i="7" l="1"/>
  <c r="G1" i="4" l="1"/>
  <c r="G1" i="3"/>
  <c r="G1" i="1"/>
  <c r="F2" i="10" l="1"/>
  <c r="F2" i="9" l="1"/>
  <c r="F2" i="110" l="1"/>
  <c r="F2" i="8" l="1"/>
</calcChain>
</file>

<file path=xl/comments1.xml><?xml version="1.0" encoding="utf-8"?>
<comments xmlns="http://schemas.openxmlformats.org/spreadsheetml/2006/main">
  <authors>
    <author>Edward McNamee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Sat - 1852 now 1845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Sat - 1820 trip withdrawn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Sat -  reduced frequency also Sat 0740 now 0735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Fri - some trip time changes, 1820 trip withdrawn</t>
        </r>
      </text>
    </comment>
  </commentList>
</comments>
</file>

<file path=xl/comments2.xml><?xml version="1.0" encoding="utf-8"?>
<comments xmlns="http://schemas.openxmlformats.org/spreadsheetml/2006/main">
  <authors>
    <author>Edward McNamee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 only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 only</t>
        </r>
      </text>
    </comment>
    <comment ref="D12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 only</t>
        </r>
      </text>
    </comment>
  </commentList>
</comments>
</file>

<file path=xl/comments3.xml><?xml version="1.0" encoding="utf-8"?>
<comments xmlns="http://schemas.openxmlformats.org/spreadsheetml/2006/main">
  <authors>
    <author>Edward McNamee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Timetable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timetable</t>
        </r>
      </text>
    </comment>
  </commentList>
</comments>
</file>

<file path=xl/comments4.xml><?xml version="1.0" encoding="utf-8"?>
<comments xmlns="http://schemas.openxmlformats.org/spreadsheetml/2006/main">
  <authors>
    <author>Edward McNamee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 only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 only</t>
        </r>
      </text>
    </comment>
  </commentList>
</comments>
</file>

<file path=xl/comments5.xml><?xml version="1.0" encoding="utf-8"?>
<comments xmlns="http://schemas.openxmlformats.org/spreadsheetml/2006/main">
  <authors>
    <author>Edward McNamee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 only</t>
        </r>
      </text>
    </comment>
  </commentList>
</comments>
</file>

<file path=xl/sharedStrings.xml><?xml version="1.0" encoding="utf-8"?>
<sst xmlns="http://schemas.openxmlformats.org/spreadsheetml/2006/main" count="2757" uniqueCount="102">
  <si>
    <t>Service</t>
  </si>
  <si>
    <t>Time</t>
  </si>
  <si>
    <t>Stand</t>
  </si>
  <si>
    <t>Check for timetable conflicts</t>
  </si>
  <si>
    <t>Does the new timetable allow existing stand to be used?</t>
  </si>
  <si>
    <t>Is there a 5min time gap between each service calling at a particular stand?</t>
  </si>
  <si>
    <t>Are services which serve a similar outbound destination/route corridor also running from the same/similar stands?</t>
  </si>
  <si>
    <t>Route</t>
  </si>
  <si>
    <t>Insert new/altered times</t>
  </si>
  <si>
    <t>STAND</t>
  </si>
  <si>
    <t>ASSET N°</t>
  </si>
  <si>
    <t>OPERATOR</t>
  </si>
  <si>
    <t>DESTINATION</t>
  </si>
  <si>
    <t>Operator</t>
  </si>
  <si>
    <t xml:space="preserve">Stand </t>
  </si>
  <si>
    <t>Clashes</t>
  </si>
  <si>
    <t>BUS N°</t>
  </si>
  <si>
    <t>A</t>
  </si>
  <si>
    <t>B</t>
  </si>
  <si>
    <t>Arriva</t>
  </si>
  <si>
    <t>First Leeds Hunslet</t>
  </si>
  <si>
    <t>Harrogate</t>
  </si>
  <si>
    <t>Harrogate &amp; District</t>
  </si>
  <si>
    <t>Knaresborough</t>
  </si>
  <si>
    <t>X70</t>
  </si>
  <si>
    <t>X98</t>
  </si>
  <si>
    <t>X99</t>
  </si>
  <si>
    <t>Leeds</t>
  </si>
  <si>
    <t>Last Edited</t>
  </si>
  <si>
    <t xml:space="preserve">Leeds - Harrogate                                                                                   </t>
  </si>
  <si>
    <t xml:space="preserve">Harrogate &amp; District Travel                       </t>
  </si>
  <si>
    <t xml:space="preserve">X70            </t>
  </si>
  <si>
    <t xml:space="preserve">Connexionsbuses                                   </t>
  </si>
  <si>
    <t xml:space="preserve">Harrogate - Leeds                                                                                   </t>
  </si>
  <si>
    <t xml:space="preserve">X99            </t>
  </si>
  <si>
    <t xml:space="preserve">Deighton Bar - Leeds                                                                                </t>
  </si>
  <si>
    <t xml:space="preserve">First Leeds                                       </t>
  </si>
  <si>
    <t xml:space="preserve">Wetherby - York                                                                                     </t>
  </si>
  <si>
    <t xml:space="preserve">X98            </t>
  </si>
  <si>
    <t xml:space="preserve">Leeds - Deighton Bar                                                                                </t>
  </si>
  <si>
    <t xml:space="preserve">Wetherby - Knaresborough                                                                            </t>
  </si>
  <si>
    <t xml:space="preserve">Wetherby - Wakefield                                                                                </t>
  </si>
  <si>
    <t xml:space="preserve">Arriva Yorkshire                                  </t>
  </si>
  <si>
    <t xml:space="preserve">Stand A                                                                         </t>
  </si>
  <si>
    <t xml:space="preserve">Stand B                                                                        </t>
  </si>
  <si>
    <t xml:space="preserve">Harrogate - South Milford                                                                           </t>
  </si>
  <si>
    <t xml:space="preserve">Utopia  Coaches Ltd                               </t>
  </si>
  <si>
    <t xml:space="preserve">Wakefield </t>
  </si>
  <si>
    <t xml:space="preserve">Deighton Bar </t>
  </si>
  <si>
    <t xml:space="preserve">X98 </t>
  </si>
  <si>
    <t>Tadcaster</t>
  </si>
  <si>
    <t xml:space="preserve">WETHERBY MARKET PLACE                                                              
</t>
  </si>
  <si>
    <t>Bus Stand Allocation - Wetherby (Last Updated June 2013)</t>
  </si>
  <si>
    <t>Selby - Harrogate</t>
  </si>
  <si>
    <t>Arriva Yorkshire</t>
  </si>
  <si>
    <t xml:space="preserve">Wetherby - Harrogate                                                                           </t>
  </si>
  <si>
    <t xml:space="preserve">Harrogate - Selby                                                                   </t>
  </si>
  <si>
    <t xml:space="preserve">York </t>
  </si>
  <si>
    <t xml:space="preserve">Wetherby - Leeds                                                                                </t>
  </si>
  <si>
    <t>Connexionsbuses/Harrogate Coach Travel</t>
  </si>
  <si>
    <t>173A</t>
  </si>
  <si>
    <t>174A</t>
  </si>
  <si>
    <t xml:space="preserve">Wakefield  </t>
  </si>
  <si>
    <t>Mon to Fri</t>
  </si>
  <si>
    <t>Sat</t>
  </si>
  <si>
    <t>Sun</t>
  </si>
  <si>
    <t>For office use only</t>
  </si>
  <si>
    <t>Connexionsbuses</t>
  </si>
  <si>
    <t xml:space="preserve">Kirk Deighton - Harrogate                                                                           </t>
  </si>
  <si>
    <t xml:space="preserve">Connexionsbuses                     </t>
  </si>
  <si>
    <t>Harrogate - Kirk Deighton</t>
  </si>
  <si>
    <t>761H</t>
  </si>
  <si>
    <t>Long Marston - Knaresborough</t>
  </si>
  <si>
    <t>Knaresborough - Long Marston</t>
  </si>
  <si>
    <t xml:space="preserve">Stand B                                                                         </t>
  </si>
  <si>
    <t xml:space="preserve">Long Marston (Mon to Fri 1600 trip only) </t>
  </si>
  <si>
    <t>Knaresborough (Mon to Fri 0805 trip only)</t>
  </si>
  <si>
    <t xml:space="preserve">Stand A                                                                        </t>
  </si>
  <si>
    <t>Keighley &amp; District</t>
  </si>
  <si>
    <t>Wetherby - Tadcaster</t>
  </si>
  <si>
    <t xml:space="preserve"> Keighley &amp; District</t>
  </si>
  <si>
    <t xml:space="preserve">Wetherby - Otley                                                                                   </t>
  </si>
  <si>
    <t xml:space="preserve">Stand A                                                                      </t>
  </si>
  <si>
    <t>Wakefield (operates Mon to Fri at 0845 only)</t>
  </si>
  <si>
    <t xml:space="preserve">Otley </t>
  </si>
  <si>
    <t>X74</t>
  </si>
  <si>
    <t>Tockwith - St Aidans</t>
  </si>
  <si>
    <t>Connexionbuses</t>
  </si>
  <si>
    <t>V70</t>
  </si>
  <si>
    <t>Bramham - St Aidans</t>
  </si>
  <si>
    <t>St Aidans CE High School</t>
  </si>
  <si>
    <t xml:space="preserve">St Aidans CE High School (operates school days Mon to Fri at 0755 only) </t>
  </si>
  <si>
    <t xml:space="preserve">Bramham (operates school days Mon to Fri at 1617 only) </t>
  </si>
  <si>
    <t>St Aidans - Bramham</t>
  </si>
  <si>
    <t>RUNNING TIME &amp; SERVICE NUMBER CHANGES</t>
  </si>
  <si>
    <t xml:space="preserve"> SERVICE CHANGES FOR 15th APRIL 2018</t>
  </si>
  <si>
    <r>
      <rPr>
        <strike/>
        <sz val="14"/>
        <color rgb="FFFF0000"/>
        <rFont val="Arial"/>
        <family val="2"/>
      </rPr>
      <t>70</t>
    </r>
    <r>
      <rPr>
        <sz val="14"/>
        <color rgb="FFFF0000"/>
        <rFont val="Arial"/>
        <family val="2"/>
      </rPr>
      <t xml:space="preserve"> 7</t>
    </r>
  </si>
  <si>
    <r>
      <t xml:space="preserve"> Leeds</t>
    </r>
    <r>
      <rPr>
        <sz val="14"/>
        <color rgb="FFFF0000"/>
        <rFont val="Arial"/>
        <family val="2"/>
      </rPr>
      <t xml:space="preserve"> -  REMOVE</t>
    </r>
  </si>
  <si>
    <r>
      <t xml:space="preserve">Harrogate </t>
    </r>
    <r>
      <rPr>
        <sz val="14"/>
        <color rgb="FFFF0000"/>
        <rFont val="Arial"/>
        <family val="2"/>
      </rPr>
      <t xml:space="preserve"> REMOVE</t>
    </r>
  </si>
  <si>
    <t xml:space="preserve">Harrogate </t>
  </si>
  <si>
    <t xml:space="preserve"> Leeds</t>
  </si>
  <si>
    <t>LAST EDITED 07/03/2018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</si>
</sst>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12"/>
      <name val="Calibri"/>
      <family val="2"/>
      <scheme val="minor"/>
    </font>
    <font>
      <sz val="8.25"/>
      <color rgb="FF000000"/>
      <name val="Times New Roman"/>
      <family val="1"/>
    </font>
    <font>
      <sz val="14"/>
      <color theme="1"/>
      <name val="Arial"/>
      <family val="2"/>
    </font>
    <font>
      <sz val="12"/>
      <name val="Calibri"/>
      <family val="2"/>
      <scheme val="minor"/>
    </font>
    <font>
      <sz val="12"/>
      <name val="Univers 45 Light"/>
    </font>
    <font>
      <sz val="14"/>
      <color rgb="FFFF0000"/>
      <name val="Arial"/>
      <family val="2"/>
    </font>
    <font>
      <b/>
      <sz val="2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strike/>
      <sz val="14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4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0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0" borderId="0" xfId="0" applyFill="1"/>
    <xf numFmtId="0" fontId="26" fillId="0" borderId="11" xfId="0" applyFont="1" applyFill="1" applyBorder="1" applyAlignment="1">
      <alignment horizontal="left" vertical="center" wrapText="1" indent="1"/>
    </xf>
    <xf numFmtId="0" fontId="29" fillId="0" borderId="0" xfId="0" applyFont="1" applyAlignment="1">
      <alignment horizontal="left" vertical="center" indent="2"/>
    </xf>
    <xf numFmtId="0" fontId="0" fillId="0" borderId="0" xfId="0" applyFill="1" applyBorder="1"/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4" fontId="27" fillId="0" borderId="14" xfId="0" applyNumberFormat="1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0" xfId="0" applyBorder="1"/>
    <xf numFmtId="0" fontId="27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7" fillId="0" borderId="20" xfId="0" applyFont="1" applyBorder="1" applyAlignment="1">
      <alignment horizontal="center" vertical="center"/>
    </xf>
    <xf numFmtId="0" fontId="0" fillId="0" borderId="15" xfId="0" applyBorder="1"/>
    <xf numFmtId="0" fontId="0" fillId="0" borderId="13" xfId="0" applyBorder="1"/>
    <xf numFmtId="0" fontId="0" fillId="0" borderId="13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4" fontId="25" fillId="0" borderId="17" xfId="43" applyNumberFormat="1" applyFont="1" applyFill="1" applyBorder="1" applyAlignment="1">
      <alignment horizontal="center" vertical="center" wrapText="1"/>
    </xf>
    <xf numFmtId="14" fontId="35" fillId="0" borderId="11" xfId="0" applyNumberFormat="1" applyFont="1" applyFill="1" applyBorder="1"/>
    <xf numFmtId="14" fontId="32" fillId="0" borderId="0" xfId="0" applyNumberFormat="1" applyFont="1" applyFill="1"/>
    <xf numFmtId="0" fontId="0" fillId="0" borderId="10" xfId="0" applyBorder="1" applyAlignment="1"/>
    <xf numFmtId="0" fontId="0" fillId="0" borderId="0" xfId="0" applyFill="1" applyAlignment="1">
      <alignment vertical="top"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/>
    <xf numFmtId="0" fontId="0" fillId="33" borderId="10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/>
    <xf numFmtId="0" fontId="0" fillId="33" borderId="10" xfId="0" applyFill="1" applyBorder="1" applyAlignment="1">
      <alignment horizontal="left"/>
    </xf>
    <xf numFmtId="14" fontId="35" fillId="0" borderId="1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top"/>
    </xf>
    <xf numFmtId="0" fontId="0" fillId="0" borderId="21" xfId="0" applyFill="1" applyBorder="1"/>
    <xf numFmtId="14" fontId="25" fillId="34" borderId="17" xfId="43" applyNumberFormat="1" applyFont="1" applyFill="1" applyBorder="1" applyAlignment="1">
      <alignment horizontal="center" vertical="center" wrapText="1"/>
    </xf>
    <xf numFmtId="0" fontId="0" fillId="34" borderId="10" xfId="0" applyFill="1" applyBorder="1"/>
    <xf numFmtId="0" fontId="0" fillId="0" borderId="23" xfId="0" applyFill="1" applyBorder="1"/>
    <xf numFmtId="14" fontId="35" fillId="0" borderId="12" xfId="0" applyNumberFormat="1" applyFont="1" applyFill="1" applyBorder="1" applyAlignment="1">
      <alignment horizontal="center" vertical="center"/>
    </xf>
    <xf numFmtId="14" fontId="35" fillId="0" borderId="11" xfId="0" applyNumberFormat="1" applyFont="1" applyFill="1" applyBorder="1" applyAlignment="1">
      <alignment vertical="center"/>
    </xf>
    <xf numFmtId="3" fontId="28" fillId="0" borderId="0" xfId="0" applyNumberFormat="1" applyFont="1" applyAlignment="1">
      <alignment horizontal="left" vertical="center"/>
    </xf>
    <xf numFmtId="9" fontId="28" fillId="0" borderId="0" xfId="44" applyFont="1" applyAlignment="1">
      <alignment horizontal="left" vertical="center"/>
    </xf>
    <xf numFmtId="164" fontId="0" fillId="35" borderId="10" xfId="0" applyNumberFormat="1" applyFill="1" applyBorder="1" applyAlignment="1">
      <alignment horizontal="center"/>
    </xf>
    <xf numFmtId="0" fontId="0" fillId="35" borderId="10" xfId="0" applyFill="1" applyBorder="1"/>
    <xf numFmtId="0" fontId="0" fillId="35" borderId="10" xfId="0" applyFill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14" fontId="35" fillId="0" borderId="13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 wrapText="1" indent="1"/>
    </xf>
    <xf numFmtId="0" fontId="26" fillId="0" borderId="13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vertical="center" wrapText="1"/>
    </xf>
    <xf numFmtId="0" fontId="3" fillId="0" borderId="1" xfId="2" applyAlignment="1">
      <alignment horizontal="left"/>
    </xf>
    <xf numFmtId="0" fontId="24" fillId="0" borderId="18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9" fillId="34" borderId="15" xfId="0" applyFont="1" applyFill="1" applyBorder="1" applyAlignment="1">
      <alignment horizontal="center" wrapText="1"/>
    </xf>
    <xf numFmtId="0" fontId="40" fillId="34" borderId="25" xfId="0" applyFont="1" applyFill="1" applyBorder="1" applyAlignment="1">
      <alignment horizontal="center" wrapText="1"/>
    </xf>
    <xf numFmtId="0" fontId="40" fillId="34" borderId="16" xfId="0" applyFont="1" applyFill="1" applyBorder="1" applyAlignment="1">
      <alignment horizont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/>
    <cellStyle name="Normal_5 Sept 05" xfId="43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12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182" displayName="Table182" ref="A1:E165" totalsRowShown="0" headerRowDxfId="122" dataDxfId="120" headerRowBorderDxfId="121" tableBorderDxfId="119" totalsRowBorderDxfId="118">
  <autoFilter ref="A1:E165">
    <filterColumn colId="1">
      <filters>
        <filter val="Stand B"/>
      </filters>
    </filterColumn>
    <filterColumn colId="2">
      <filters>
        <filter val="X70"/>
      </filters>
    </filterColumn>
  </autoFilter>
  <sortState ref="A2:E175">
    <sortCondition ref="B2:B175"/>
  </sortState>
  <tableColumns count="5">
    <tableColumn id="1" name="Time" dataDxfId="117"/>
    <tableColumn id="2" name="Stand" dataDxfId="116"/>
    <tableColumn id="3" name="Service" dataDxfId="115"/>
    <tableColumn id="4" name="Route" dataDxfId="114"/>
    <tableColumn id="7" name="Operator" dataDxfId="11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3" name="Table18214" displayName="Table18214" ref="A1:E152" totalsRowShown="0" headerRowDxfId="112" dataDxfId="110" headerRowBorderDxfId="111" tableBorderDxfId="109" totalsRowBorderDxfId="108">
  <autoFilter ref="A1:E152">
    <filterColumn colId="1">
      <filters>
        <filter val="Stand B"/>
      </filters>
    </filterColumn>
    <filterColumn colId="2">
      <filters>
        <filter val="X70"/>
      </filters>
    </filterColumn>
  </autoFilter>
  <sortState ref="A31:E69">
    <sortCondition ref="A2:A162"/>
  </sortState>
  <tableColumns count="5">
    <tableColumn id="1" name="Time" dataDxfId="107"/>
    <tableColumn id="2" name="Stand" dataDxfId="106"/>
    <tableColumn id="3" name="Service" dataDxfId="105"/>
    <tableColumn id="4" name="Route" dataDxfId="104"/>
    <tableColumn id="7" name="Operator" dataDxfId="10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4" name="Table18215" displayName="Table18215" ref="A1:E61" totalsRowShown="0" headerRowDxfId="102" dataDxfId="100" headerRowBorderDxfId="101" tableBorderDxfId="99" totalsRowBorderDxfId="98">
  <autoFilter ref="A1:E61">
    <filterColumn colId="2">
      <filters>
        <filter val="70"/>
        <filter val="71"/>
      </filters>
    </filterColumn>
  </autoFilter>
  <sortState ref="A17:E31">
    <sortCondition ref="A2:A61"/>
  </sortState>
  <tableColumns count="5">
    <tableColumn id="1" name="Time" dataDxfId="97"/>
    <tableColumn id="2" name="Stand" dataDxfId="96"/>
    <tableColumn id="3" name="Service" dataDxfId="95"/>
    <tableColumn id="4" name="Route" dataDxfId="94"/>
    <tableColumn id="7" name="Operator" dataDxfId="9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7" name="Table1" displayName="Table1" ref="A1:F111" totalsRowShown="0" headerRowDxfId="92" dataDxfId="90" headerRowBorderDxfId="91" tableBorderDxfId="89" totalsRowBorderDxfId="88">
  <autoFilter ref="A1:F111"/>
  <sortState ref="A2:F112">
    <sortCondition ref="A2:A112"/>
  </sortState>
  <tableColumns count="6">
    <tableColumn id="1" name="Time" dataDxfId="87"/>
    <tableColumn id="2" name="Stand " dataDxfId="86"/>
    <tableColumn id="3" name="Service" dataDxfId="85"/>
    <tableColumn id="4" name="Route" dataDxfId="84"/>
    <tableColumn id="7" name="Operator" dataDxfId="83"/>
    <tableColumn id="5" name="Clashes" dataDxfId="82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5" name="Table116" displayName="Table116" ref="A1:F101" totalsRowShown="0" headerRowDxfId="81" dataDxfId="79" headerRowBorderDxfId="80" tableBorderDxfId="78" totalsRowBorderDxfId="77">
  <autoFilter ref="A1:F101"/>
  <sortState ref="A2:F102">
    <sortCondition ref="A2:A102"/>
  </sortState>
  <tableColumns count="6">
    <tableColumn id="1" name="Time" dataDxfId="76"/>
    <tableColumn id="2" name="Stand " dataDxfId="75"/>
    <tableColumn id="3" name="Service" dataDxfId="74"/>
    <tableColumn id="4" name="Route" dataDxfId="73"/>
    <tableColumn id="7" name="Operator" dataDxfId="72"/>
    <tableColumn id="5" name="Clashes" dataDxfId="71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6" name="Table117" displayName="Table117" ref="A1:F44" totalsRowShown="0" headerRowDxfId="70" dataDxfId="68" headerRowBorderDxfId="69" tableBorderDxfId="67" totalsRowBorderDxfId="66">
  <autoFilter ref="A1:F44"/>
  <sortState ref="A2:F44">
    <sortCondition ref="A2:A44"/>
  </sortState>
  <tableColumns count="6">
    <tableColumn id="1" name="Time" dataDxfId="65"/>
    <tableColumn id="2" name="Stand " dataDxfId="64"/>
    <tableColumn id="3" name="Service" dataDxfId="63"/>
    <tableColumn id="4" name="Route" dataDxfId="62"/>
    <tableColumn id="7" name="Operator" dataDxfId="61"/>
    <tableColumn id="5" name="Clashes" dataDxfId="60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7" name="Table118" displayName="Table118" ref="A1:F55" totalsRowShown="0" headerRowDxfId="59" dataDxfId="57" headerRowBorderDxfId="58" tableBorderDxfId="56" totalsRowBorderDxfId="55">
  <autoFilter ref="A1:F55"/>
  <sortState ref="A2:F55">
    <sortCondition ref="A2:A55"/>
  </sortState>
  <tableColumns count="6">
    <tableColumn id="1" name="Time" dataDxfId="54"/>
    <tableColumn id="2" name="Stand " dataDxfId="53"/>
    <tableColumn id="3" name="Service" dataDxfId="52"/>
    <tableColumn id="4" name="Route" dataDxfId="51"/>
    <tableColumn id="7" name="Operator" dataDxfId="50"/>
    <tableColumn id="5" name="Clashes" dataDxfId="49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8" name="Table119" displayName="Table119" ref="A1:F52" totalsRowShown="0" headerRowDxfId="48" dataDxfId="46" headerRowBorderDxfId="47" tableBorderDxfId="45" totalsRowBorderDxfId="44">
  <autoFilter ref="A1:F52">
    <filterColumn colId="2">
      <filters>
        <filter val="X70"/>
      </filters>
    </filterColumn>
  </autoFilter>
  <sortState ref="A2:F53">
    <sortCondition ref="A2:A53"/>
  </sortState>
  <tableColumns count="6">
    <tableColumn id="1" name="Time" dataDxfId="43"/>
    <tableColumn id="2" name="Stand " dataDxfId="42"/>
    <tableColumn id="3" name="Service" dataDxfId="41"/>
    <tableColumn id="4" name="Route" dataDxfId="40"/>
    <tableColumn id="7" name="Operator" dataDxfId="39"/>
    <tableColumn id="5" name="Clashes" dataDxfId="38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9" name="Table120" displayName="Table120" ref="A1:F17" totalsRowShown="0" headerRowDxfId="37" dataDxfId="35" headerRowBorderDxfId="36" tableBorderDxfId="34" totalsRowBorderDxfId="33">
  <autoFilter ref="A1:F17"/>
  <sortState ref="A2:F17">
    <sortCondition ref="A2:A17"/>
  </sortState>
  <tableColumns count="6">
    <tableColumn id="1" name="Time" dataDxfId="32"/>
    <tableColumn id="2" name="Stand " dataDxfId="31"/>
    <tableColumn id="3" name="Service" dataDxfId="30"/>
    <tableColumn id="4" name="Route" dataDxfId="29"/>
    <tableColumn id="7" name="Operator" dataDxfId="28"/>
    <tableColumn id="5" name="Clashes" dataDxfId="27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7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showGridLines="0" workbookViewId="0">
      <selection activeCell="B3" sqref="B3"/>
    </sheetView>
  </sheetViews>
  <sheetFormatPr defaultRowHeight="14.4" x14ac:dyDescent="0.3"/>
  <cols>
    <col min="1" max="1" width="3.5546875" customWidth="1"/>
    <col min="2" max="2" width="3.109375" customWidth="1"/>
    <col min="3" max="3" width="105.33203125" bestFit="1" customWidth="1"/>
  </cols>
  <sheetData>
    <row r="2" spans="2:3" ht="20.399999999999999" thickBot="1" x14ac:dyDescent="0.45">
      <c r="B2" s="72" t="s">
        <v>52</v>
      </c>
      <c r="C2" s="72"/>
    </row>
    <row r="3" spans="2:3" ht="15" thickTop="1" x14ac:dyDescent="0.3">
      <c r="B3" s="1"/>
    </row>
    <row r="4" spans="2:3" s="3" customFormat="1" x14ac:dyDescent="0.3">
      <c r="B4" s="7">
        <v>1</v>
      </c>
      <c r="C4" s="5" t="s">
        <v>8</v>
      </c>
    </row>
    <row r="5" spans="2:3" x14ac:dyDescent="0.3">
      <c r="B5" s="6">
        <v>2</v>
      </c>
      <c r="C5" s="5" t="s">
        <v>3</v>
      </c>
    </row>
    <row r="6" spans="2:3" x14ac:dyDescent="0.3">
      <c r="B6" s="6">
        <v>3</v>
      </c>
      <c r="C6" s="9" t="s">
        <v>4</v>
      </c>
    </row>
    <row r="7" spans="2:3" x14ac:dyDescent="0.3">
      <c r="B7" s="6">
        <v>4</v>
      </c>
      <c r="C7" s="9" t="s">
        <v>5</v>
      </c>
    </row>
    <row r="8" spans="2:3" s="2" customFormat="1" x14ac:dyDescent="0.3">
      <c r="B8" s="8">
        <v>5</v>
      </c>
      <c r="C8" s="4" t="s">
        <v>6</v>
      </c>
    </row>
    <row r="10" spans="2:3" s="3" customFormat="1" ht="13.2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761"/>
  <sheetViews>
    <sheetView showGridLines="0" topLeftCell="A3" workbookViewId="0">
      <selection activeCell="A43" sqref="A43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41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14</v>
      </c>
      <c r="C1" s="11" t="s">
        <v>0</v>
      </c>
      <c r="D1" s="11" t="s">
        <v>7</v>
      </c>
      <c r="E1" s="11" t="s">
        <v>13</v>
      </c>
      <c r="F1" s="11" t="s">
        <v>15</v>
      </c>
    </row>
    <row r="2" spans="1:8" ht="20.100000000000001" hidden="1" customHeight="1" x14ac:dyDescent="0.3">
      <c r="A2" s="38">
        <v>0.2986111111111111</v>
      </c>
      <c r="B2" s="30" t="s">
        <v>44</v>
      </c>
      <c r="C2" s="32">
        <v>7</v>
      </c>
      <c r="D2" s="30" t="s">
        <v>29</v>
      </c>
      <c r="E2" s="34" t="s">
        <v>30</v>
      </c>
      <c r="F2" s="28" t="e">
        <f>IF(AND(A2-A1&lt;0.00346,A2-A1&gt;=0.00208),"Concern",(IF(AND(A2-A1&lt;0.00208,A2-A1&gt;=0.00069),"Problem",(IF(A2-A1&lt;0.00069,"Clash","")))))</f>
        <v>#VALUE!</v>
      </c>
      <c r="H2" s="17"/>
    </row>
    <row r="3" spans="1:8" ht="20.100000000000001" customHeight="1" x14ac:dyDescent="0.3">
      <c r="A3" s="38">
        <v>0.30902777777777779</v>
      </c>
      <c r="B3" s="30" t="s">
        <v>44</v>
      </c>
      <c r="C3" s="32" t="s">
        <v>31</v>
      </c>
      <c r="D3" s="30" t="s">
        <v>68</v>
      </c>
      <c r="E3" s="34" t="s">
        <v>32</v>
      </c>
      <c r="F3" s="28" t="str">
        <f t="shared" ref="F3:F52" si="0">IF(AND(A3-A2&lt;0.00346,A3-A2&gt;=0.00208),"Concern",(IF(AND(A3-A2&lt;0.00208,A3-A2&gt;=0.00069),"Problem",(IF(A3-A2&lt;0.00069,"Clash","")))))</f>
        <v/>
      </c>
      <c r="H3" s="17"/>
    </row>
    <row r="4" spans="1:8" ht="20.100000000000001" hidden="1" customHeight="1" x14ac:dyDescent="0.3">
      <c r="A4" s="38">
        <v>0.31597222222222221</v>
      </c>
      <c r="B4" s="30" t="s">
        <v>44</v>
      </c>
      <c r="C4" s="32">
        <v>7</v>
      </c>
      <c r="D4" s="30" t="s">
        <v>29</v>
      </c>
      <c r="E4" s="34" t="s">
        <v>30</v>
      </c>
      <c r="F4" s="28" t="str">
        <f t="shared" si="0"/>
        <v/>
      </c>
      <c r="H4" s="17"/>
    </row>
    <row r="5" spans="1:8" ht="20.100000000000001" hidden="1" customHeight="1" x14ac:dyDescent="0.3">
      <c r="A5" s="38">
        <v>0.33680555555555558</v>
      </c>
      <c r="B5" s="30" t="s">
        <v>44</v>
      </c>
      <c r="C5" s="32">
        <v>7</v>
      </c>
      <c r="D5" s="30" t="s">
        <v>29</v>
      </c>
      <c r="E5" s="34" t="s">
        <v>30</v>
      </c>
      <c r="F5" s="28" t="str">
        <f t="shared" si="0"/>
        <v/>
      </c>
      <c r="H5" s="17"/>
    </row>
    <row r="6" spans="1:8" ht="20.100000000000001" customHeight="1" x14ac:dyDescent="0.3">
      <c r="A6" s="38">
        <v>0.34722222222222227</v>
      </c>
      <c r="B6" s="30" t="s">
        <v>44</v>
      </c>
      <c r="C6" s="32" t="s">
        <v>31</v>
      </c>
      <c r="D6" s="30" t="s">
        <v>55</v>
      </c>
      <c r="E6" s="34" t="s">
        <v>32</v>
      </c>
      <c r="F6" s="28" t="str">
        <f t="shared" si="0"/>
        <v/>
      </c>
      <c r="H6" s="17"/>
    </row>
    <row r="7" spans="1:8" ht="20.100000000000001" hidden="1" customHeight="1" x14ac:dyDescent="0.3">
      <c r="A7" s="38">
        <v>0.35416666666666669</v>
      </c>
      <c r="B7" s="30" t="s">
        <v>44</v>
      </c>
      <c r="C7" s="32">
        <v>7</v>
      </c>
      <c r="D7" s="30" t="s">
        <v>29</v>
      </c>
      <c r="E7" s="34" t="s">
        <v>30</v>
      </c>
      <c r="F7" s="28" t="str">
        <f t="shared" si="0"/>
        <v/>
      </c>
      <c r="H7" s="17"/>
    </row>
    <row r="8" spans="1:8" ht="20.100000000000001" customHeight="1" x14ac:dyDescent="0.3">
      <c r="A8" s="38">
        <v>0.36458333333333331</v>
      </c>
      <c r="B8" s="30" t="s">
        <v>44</v>
      </c>
      <c r="C8" s="32" t="s">
        <v>31</v>
      </c>
      <c r="D8" s="30" t="s">
        <v>55</v>
      </c>
      <c r="E8" s="34" t="s">
        <v>32</v>
      </c>
      <c r="F8" s="28" t="str">
        <f t="shared" si="0"/>
        <v/>
      </c>
      <c r="H8" s="17"/>
    </row>
    <row r="9" spans="1:8" ht="20.100000000000001" hidden="1" customHeight="1" x14ac:dyDescent="0.3">
      <c r="A9" s="38">
        <v>0.37847222222222227</v>
      </c>
      <c r="B9" s="30" t="s">
        <v>44</v>
      </c>
      <c r="C9" s="32">
        <v>7</v>
      </c>
      <c r="D9" s="30" t="s">
        <v>29</v>
      </c>
      <c r="E9" s="34" t="s">
        <v>30</v>
      </c>
      <c r="F9" s="28" t="str">
        <f t="shared" si="0"/>
        <v/>
      </c>
      <c r="H9" s="17"/>
    </row>
    <row r="10" spans="1:8" ht="20.100000000000001" customHeight="1" x14ac:dyDescent="0.3">
      <c r="A10" s="38">
        <v>0.38541666666666669</v>
      </c>
      <c r="B10" s="30" t="s">
        <v>44</v>
      </c>
      <c r="C10" s="32" t="s">
        <v>31</v>
      </c>
      <c r="D10" s="30" t="s">
        <v>55</v>
      </c>
      <c r="E10" s="34" t="s">
        <v>32</v>
      </c>
      <c r="F10" s="28" t="str">
        <f t="shared" si="0"/>
        <v/>
      </c>
      <c r="H10" s="17"/>
    </row>
    <row r="11" spans="1:8" ht="20.100000000000001" hidden="1" customHeight="1" x14ac:dyDescent="0.3">
      <c r="A11" s="38">
        <v>0.39930555555555558</v>
      </c>
      <c r="B11" s="30" t="s">
        <v>44</v>
      </c>
      <c r="C11" s="32">
        <v>7</v>
      </c>
      <c r="D11" s="30" t="s">
        <v>29</v>
      </c>
      <c r="E11" s="34" t="s">
        <v>30</v>
      </c>
      <c r="F11" s="28" t="str">
        <f t="shared" si="0"/>
        <v/>
      </c>
      <c r="H11" s="17"/>
    </row>
    <row r="12" spans="1:8" ht="20.100000000000001" customHeight="1" x14ac:dyDescent="0.3">
      <c r="A12" s="38">
        <v>0.40972222222222227</v>
      </c>
      <c r="B12" s="30" t="s">
        <v>44</v>
      </c>
      <c r="C12" s="32" t="s">
        <v>31</v>
      </c>
      <c r="D12" s="30" t="s">
        <v>55</v>
      </c>
      <c r="E12" s="34" t="s">
        <v>32</v>
      </c>
      <c r="F12" s="28" t="str">
        <f t="shared" si="0"/>
        <v/>
      </c>
    </row>
    <row r="13" spans="1:8" ht="20.100000000000001" hidden="1" customHeight="1" x14ac:dyDescent="0.3">
      <c r="A13" s="38">
        <v>0.4201388888888889</v>
      </c>
      <c r="B13" s="30" t="s">
        <v>44</v>
      </c>
      <c r="C13" s="32">
        <v>7</v>
      </c>
      <c r="D13" s="30" t="s">
        <v>29</v>
      </c>
      <c r="E13" s="34" t="s">
        <v>30</v>
      </c>
      <c r="F13" s="28" t="str">
        <f t="shared" si="0"/>
        <v/>
      </c>
    </row>
    <row r="14" spans="1:8" ht="20.100000000000001" customHeight="1" x14ac:dyDescent="0.3">
      <c r="A14" s="38">
        <v>0.43055555555555558</v>
      </c>
      <c r="B14" s="30" t="s">
        <v>44</v>
      </c>
      <c r="C14" s="32" t="s">
        <v>31</v>
      </c>
      <c r="D14" s="30" t="s">
        <v>55</v>
      </c>
      <c r="E14" s="34" t="s">
        <v>32</v>
      </c>
      <c r="F14" s="28" t="str">
        <f t="shared" si="0"/>
        <v/>
      </c>
    </row>
    <row r="15" spans="1:8" ht="20.100000000000001" hidden="1" customHeight="1" x14ac:dyDescent="0.3">
      <c r="A15" s="38">
        <v>0.44097222222222227</v>
      </c>
      <c r="B15" s="30" t="s">
        <v>44</v>
      </c>
      <c r="C15" s="32">
        <v>7</v>
      </c>
      <c r="D15" s="30" t="s">
        <v>29</v>
      </c>
      <c r="E15" s="34" t="s">
        <v>30</v>
      </c>
      <c r="F15" s="28" t="str">
        <f t="shared" si="0"/>
        <v/>
      </c>
    </row>
    <row r="16" spans="1:8" ht="20.100000000000001" customHeight="1" x14ac:dyDescent="0.3">
      <c r="A16" s="38">
        <v>0.4513888888888889</v>
      </c>
      <c r="B16" s="30" t="s">
        <v>44</v>
      </c>
      <c r="C16" s="32" t="s">
        <v>31</v>
      </c>
      <c r="D16" s="30" t="s">
        <v>55</v>
      </c>
      <c r="E16" s="34" t="s">
        <v>32</v>
      </c>
      <c r="F16" s="28" t="str">
        <f t="shared" si="0"/>
        <v/>
      </c>
    </row>
    <row r="17" spans="1:6" ht="20.100000000000001" hidden="1" customHeight="1" x14ac:dyDescent="0.3">
      <c r="A17" s="38">
        <v>0.46180555555555558</v>
      </c>
      <c r="B17" s="30" t="s">
        <v>44</v>
      </c>
      <c r="C17" s="32">
        <v>7</v>
      </c>
      <c r="D17" s="30" t="s">
        <v>29</v>
      </c>
      <c r="E17" s="34" t="s">
        <v>30</v>
      </c>
      <c r="F17" s="28" t="str">
        <f t="shared" si="0"/>
        <v/>
      </c>
    </row>
    <row r="18" spans="1:6" ht="20.100000000000001" customHeight="1" x14ac:dyDescent="0.3">
      <c r="A18" s="38">
        <v>0.47222222222222227</v>
      </c>
      <c r="B18" s="30" t="s">
        <v>44</v>
      </c>
      <c r="C18" s="32" t="s">
        <v>31</v>
      </c>
      <c r="D18" s="30" t="s">
        <v>55</v>
      </c>
      <c r="E18" s="34" t="s">
        <v>32</v>
      </c>
      <c r="F18" s="28" t="str">
        <f t="shared" si="0"/>
        <v/>
      </c>
    </row>
    <row r="19" spans="1:6" ht="20.100000000000001" hidden="1" customHeight="1" x14ac:dyDescent="0.3">
      <c r="A19" s="38">
        <v>0.4826388888888889</v>
      </c>
      <c r="B19" s="30" t="s">
        <v>44</v>
      </c>
      <c r="C19" s="32">
        <v>7</v>
      </c>
      <c r="D19" s="30" t="s">
        <v>29</v>
      </c>
      <c r="E19" s="34" t="s">
        <v>30</v>
      </c>
      <c r="F19" s="28" t="str">
        <f t="shared" si="0"/>
        <v/>
      </c>
    </row>
    <row r="20" spans="1:6" ht="20.100000000000001" customHeight="1" x14ac:dyDescent="0.3">
      <c r="A20" s="38">
        <v>0.49305555555555558</v>
      </c>
      <c r="B20" s="30" t="s">
        <v>44</v>
      </c>
      <c r="C20" s="32" t="s">
        <v>31</v>
      </c>
      <c r="D20" s="30" t="s">
        <v>55</v>
      </c>
      <c r="E20" s="34" t="s">
        <v>32</v>
      </c>
      <c r="F20" s="28" t="str">
        <f t="shared" si="0"/>
        <v/>
      </c>
    </row>
    <row r="21" spans="1:6" ht="20.100000000000001" hidden="1" customHeight="1" x14ac:dyDescent="0.3">
      <c r="A21" s="38">
        <v>0.50347222222222221</v>
      </c>
      <c r="B21" s="30" t="s">
        <v>44</v>
      </c>
      <c r="C21" s="32">
        <v>7</v>
      </c>
      <c r="D21" s="30" t="s">
        <v>29</v>
      </c>
      <c r="E21" s="34" t="s">
        <v>30</v>
      </c>
      <c r="F21" s="28" t="str">
        <f t="shared" si="0"/>
        <v/>
      </c>
    </row>
    <row r="22" spans="1:6" ht="20.100000000000001" customHeight="1" x14ac:dyDescent="0.3">
      <c r="A22" s="38">
        <v>0.51388888888888895</v>
      </c>
      <c r="B22" s="30" t="s">
        <v>44</v>
      </c>
      <c r="C22" s="32" t="s">
        <v>31</v>
      </c>
      <c r="D22" s="30" t="s">
        <v>55</v>
      </c>
      <c r="E22" s="34" t="s">
        <v>32</v>
      </c>
      <c r="F22" s="28" t="str">
        <f t="shared" si="0"/>
        <v/>
      </c>
    </row>
    <row r="23" spans="1:6" ht="20.100000000000001" hidden="1" customHeight="1" x14ac:dyDescent="0.3">
      <c r="A23" s="38">
        <v>0.52430555555555558</v>
      </c>
      <c r="B23" s="30" t="s">
        <v>44</v>
      </c>
      <c r="C23" s="32">
        <v>7</v>
      </c>
      <c r="D23" s="30" t="s">
        <v>29</v>
      </c>
      <c r="E23" s="34" t="s">
        <v>30</v>
      </c>
      <c r="F23" s="28" t="str">
        <f t="shared" si="0"/>
        <v/>
      </c>
    </row>
    <row r="24" spans="1:6" ht="20.100000000000001" customHeight="1" x14ac:dyDescent="0.3">
      <c r="A24" s="38">
        <v>0.53472222222222221</v>
      </c>
      <c r="B24" s="30" t="s">
        <v>44</v>
      </c>
      <c r="C24" s="32" t="s">
        <v>31</v>
      </c>
      <c r="D24" s="30" t="s">
        <v>55</v>
      </c>
      <c r="E24" s="34" t="s">
        <v>32</v>
      </c>
      <c r="F24" s="28" t="str">
        <f t="shared" si="0"/>
        <v/>
      </c>
    </row>
    <row r="25" spans="1:6" ht="20.100000000000001" hidden="1" customHeight="1" x14ac:dyDescent="0.3">
      <c r="A25" s="38">
        <v>0.54513888888888895</v>
      </c>
      <c r="B25" s="30" t="s">
        <v>44</v>
      </c>
      <c r="C25" s="32">
        <v>7</v>
      </c>
      <c r="D25" s="30" t="s">
        <v>29</v>
      </c>
      <c r="E25" s="34" t="s">
        <v>30</v>
      </c>
      <c r="F25" s="28" t="str">
        <f t="shared" si="0"/>
        <v/>
      </c>
    </row>
    <row r="26" spans="1:6" ht="20.100000000000001" customHeight="1" x14ac:dyDescent="0.3">
      <c r="A26" s="38">
        <v>0.55555555555555558</v>
      </c>
      <c r="B26" s="30" t="s">
        <v>44</v>
      </c>
      <c r="C26" s="32" t="s">
        <v>31</v>
      </c>
      <c r="D26" s="30" t="s">
        <v>55</v>
      </c>
      <c r="E26" s="34" t="s">
        <v>32</v>
      </c>
      <c r="F26" s="28" t="str">
        <f t="shared" si="0"/>
        <v/>
      </c>
    </row>
    <row r="27" spans="1:6" ht="20.100000000000001" hidden="1" customHeight="1" x14ac:dyDescent="0.3">
      <c r="A27" s="38">
        <v>0.56597222222222221</v>
      </c>
      <c r="B27" s="30" t="s">
        <v>44</v>
      </c>
      <c r="C27" s="32">
        <v>7</v>
      </c>
      <c r="D27" s="30" t="s">
        <v>29</v>
      </c>
      <c r="E27" s="34" t="s">
        <v>30</v>
      </c>
      <c r="F27" s="28" t="str">
        <f t="shared" si="0"/>
        <v/>
      </c>
    </row>
    <row r="28" spans="1:6" ht="20.100000000000001" customHeight="1" x14ac:dyDescent="0.3">
      <c r="A28" s="38">
        <v>0.57638888888888895</v>
      </c>
      <c r="B28" s="30" t="s">
        <v>44</v>
      </c>
      <c r="C28" s="32" t="s">
        <v>31</v>
      </c>
      <c r="D28" s="30" t="s">
        <v>55</v>
      </c>
      <c r="E28" s="34" t="s">
        <v>32</v>
      </c>
      <c r="F28" s="28" t="str">
        <f t="shared" si="0"/>
        <v/>
      </c>
    </row>
    <row r="29" spans="1:6" ht="20.100000000000001" hidden="1" customHeight="1" x14ac:dyDescent="0.3">
      <c r="A29" s="38">
        <v>0.58680555555555558</v>
      </c>
      <c r="B29" s="30" t="s">
        <v>44</v>
      </c>
      <c r="C29" s="32">
        <v>7</v>
      </c>
      <c r="D29" s="30" t="s">
        <v>29</v>
      </c>
      <c r="E29" s="34" t="s">
        <v>30</v>
      </c>
      <c r="F29" s="28" t="str">
        <f t="shared" si="0"/>
        <v/>
      </c>
    </row>
    <row r="30" spans="1:6" ht="20.100000000000001" customHeight="1" x14ac:dyDescent="0.3">
      <c r="A30" s="38">
        <v>0.59722222222222221</v>
      </c>
      <c r="B30" s="30" t="s">
        <v>44</v>
      </c>
      <c r="C30" s="32" t="s">
        <v>31</v>
      </c>
      <c r="D30" s="30" t="s">
        <v>55</v>
      </c>
      <c r="E30" s="34" t="s">
        <v>32</v>
      </c>
      <c r="F30" s="28" t="str">
        <f t="shared" si="0"/>
        <v/>
      </c>
    </row>
    <row r="31" spans="1:6" ht="20.100000000000001" hidden="1" customHeight="1" x14ac:dyDescent="0.3">
      <c r="A31" s="38">
        <v>0.60763888888888895</v>
      </c>
      <c r="B31" s="30" t="s">
        <v>44</v>
      </c>
      <c r="C31" s="32">
        <v>7</v>
      </c>
      <c r="D31" s="30" t="s">
        <v>29</v>
      </c>
      <c r="E31" s="34" t="s">
        <v>30</v>
      </c>
      <c r="F31" s="28" t="str">
        <f t="shared" si="0"/>
        <v/>
      </c>
    </row>
    <row r="32" spans="1:6" ht="20.100000000000001" customHeight="1" x14ac:dyDescent="0.3">
      <c r="A32" s="38">
        <v>0.61805555555555558</v>
      </c>
      <c r="B32" s="30" t="s">
        <v>44</v>
      </c>
      <c r="C32" s="32" t="s">
        <v>31</v>
      </c>
      <c r="D32" s="30" t="s">
        <v>55</v>
      </c>
      <c r="E32" s="34" t="s">
        <v>32</v>
      </c>
      <c r="F32" s="28" t="str">
        <f t="shared" si="0"/>
        <v/>
      </c>
    </row>
    <row r="33" spans="1:6" ht="20.100000000000001" hidden="1" customHeight="1" x14ac:dyDescent="0.3">
      <c r="A33" s="37">
        <v>0.62847222222222221</v>
      </c>
      <c r="B33" s="30" t="s">
        <v>44</v>
      </c>
      <c r="C33" s="32">
        <v>7</v>
      </c>
      <c r="D33" s="30" t="s">
        <v>29</v>
      </c>
      <c r="E33" s="30" t="s">
        <v>30</v>
      </c>
      <c r="F33" s="28" t="str">
        <f t="shared" si="0"/>
        <v/>
      </c>
    </row>
    <row r="34" spans="1:6" ht="20.100000000000001" customHeight="1" x14ac:dyDescent="0.3">
      <c r="A34" s="37">
        <v>0.63888888888888895</v>
      </c>
      <c r="B34" s="30" t="s">
        <v>44</v>
      </c>
      <c r="C34" s="32" t="s">
        <v>31</v>
      </c>
      <c r="D34" s="30" t="s">
        <v>55</v>
      </c>
      <c r="E34" s="30" t="s">
        <v>32</v>
      </c>
      <c r="F34" s="28" t="str">
        <f t="shared" si="0"/>
        <v/>
      </c>
    </row>
    <row r="35" spans="1:6" ht="20.100000000000001" hidden="1" customHeight="1" x14ac:dyDescent="0.3">
      <c r="A35" s="37">
        <v>0.64930555555555558</v>
      </c>
      <c r="B35" s="30" t="s">
        <v>44</v>
      </c>
      <c r="C35" s="32">
        <v>7</v>
      </c>
      <c r="D35" s="30" t="s">
        <v>29</v>
      </c>
      <c r="E35" s="30" t="s">
        <v>30</v>
      </c>
      <c r="F35" s="28" t="str">
        <f t="shared" si="0"/>
        <v/>
      </c>
    </row>
    <row r="36" spans="1:6" ht="20.100000000000001" customHeight="1" x14ac:dyDescent="0.3">
      <c r="A36" s="37">
        <v>0.65972222222222221</v>
      </c>
      <c r="B36" s="30" t="s">
        <v>44</v>
      </c>
      <c r="C36" s="32" t="s">
        <v>31</v>
      </c>
      <c r="D36" s="30" t="s">
        <v>55</v>
      </c>
      <c r="E36" s="30" t="s">
        <v>32</v>
      </c>
      <c r="F36" s="28" t="str">
        <f t="shared" si="0"/>
        <v/>
      </c>
    </row>
    <row r="37" spans="1:6" ht="20.100000000000001" hidden="1" customHeight="1" x14ac:dyDescent="0.3">
      <c r="A37" s="37">
        <v>0.67013888888888884</v>
      </c>
      <c r="B37" s="30" t="s">
        <v>44</v>
      </c>
      <c r="C37" s="32">
        <v>7</v>
      </c>
      <c r="D37" s="30" t="s">
        <v>29</v>
      </c>
      <c r="E37" s="30" t="s">
        <v>30</v>
      </c>
      <c r="F37" s="28" t="str">
        <f t="shared" si="0"/>
        <v/>
      </c>
    </row>
    <row r="38" spans="1:6" ht="20.100000000000001" hidden="1" customHeight="1" x14ac:dyDescent="0.3">
      <c r="A38" s="37">
        <v>0.69097222222222221</v>
      </c>
      <c r="B38" s="30" t="s">
        <v>44</v>
      </c>
      <c r="C38" s="32">
        <v>7</v>
      </c>
      <c r="D38" s="30" t="s">
        <v>29</v>
      </c>
      <c r="E38" s="30" t="s">
        <v>30</v>
      </c>
      <c r="F38" s="28" t="str">
        <f t="shared" si="0"/>
        <v/>
      </c>
    </row>
    <row r="39" spans="1:6" ht="20.100000000000001" customHeight="1" x14ac:dyDescent="0.3">
      <c r="A39" s="37">
        <v>0.70138888888888884</v>
      </c>
      <c r="B39" s="30" t="s">
        <v>44</v>
      </c>
      <c r="C39" s="32" t="s">
        <v>31</v>
      </c>
      <c r="D39" s="30" t="s">
        <v>55</v>
      </c>
      <c r="E39" s="30" t="s">
        <v>32</v>
      </c>
      <c r="F39" s="28" t="str">
        <f t="shared" si="0"/>
        <v/>
      </c>
    </row>
    <row r="40" spans="1:6" ht="20.100000000000001" hidden="1" customHeight="1" x14ac:dyDescent="0.3">
      <c r="A40" s="37">
        <v>0.71180555555555547</v>
      </c>
      <c r="B40" s="30" t="s">
        <v>44</v>
      </c>
      <c r="C40" s="32">
        <v>7</v>
      </c>
      <c r="D40" s="30" t="s">
        <v>29</v>
      </c>
      <c r="E40" s="30" t="s">
        <v>30</v>
      </c>
      <c r="F40" s="28" t="str">
        <f t="shared" si="0"/>
        <v/>
      </c>
    </row>
    <row r="41" spans="1:6" ht="20.100000000000001" customHeight="1" x14ac:dyDescent="0.3">
      <c r="A41" s="37">
        <v>0.72222222222222221</v>
      </c>
      <c r="B41" s="30" t="s">
        <v>44</v>
      </c>
      <c r="C41" s="32" t="s">
        <v>31</v>
      </c>
      <c r="D41" s="30" t="s">
        <v>55</v>
      </c>
      <c r="E41" s="30" t="s">
        <v>32</v>
      </c>
      <c r="F41" s="28" t="str">
        <f t="shared" si="0"/>
        <v/>
      </c>
    </row>
    <row r="42" spans="1:6" ht="20.100000000000001" hidden="1" customHeight="1" x14ac:dyDescent="0.3">
      <c r="A42" s="37">
        <v>0.73263888888888884</v>
      </c>
      <c r="B42" s="30" t="s">
        <v>44</v>
      </c>
      <c r="C42" s="32">
        <v>7</v>
      </c>
      <c r="D42" s="30" t="s">
        <v>29</v>
      </c>
      <c r="E42" s="30" t="s">
        <v>30</v>
      </c>
      <c r="F42" s="28" t="str">
        <f t="shared" si="0"/>
        <v/>
      </c>
    </row>
    <row r="43" spans="1:6" ht="20.100000000000001" customHeight="1" x14ac:dyDescent="0.3">
      <c r="A43" s="37">
        <v>0.75</v>
      </c>
      <c r="B43" s="30" t="s">
        <v>44</v>
      </c>
      <c r="C43" s="32" t="s">
        <v>31</v>
      </c>
      <c r="D43" s="30" t="s">
        <v>55</v>
      </c>
      <c r="E43" s="30" t="s">
        <v>32</v>
      </c>
      <c r="F43" s="28" t="str">
        <f t="shared" si="0"/>
        <v/>
      </c>
    </row>
    <row r="44" spans="1:6" ht="20.100000000000001" hidden="1" customHeight="1" x14ac:dyDescent="0.3">
      <c r="A44" s="37">
        <v>0.75347222222222221</v>
      </c>
      <c r="B44" s="30" t="s">
        <v>44</v>
      </c>
      <c r="C44" s="32">
        <v>7</v>
      </c>
      <c r="D44" s="30" t="s">
        <v>29</v>
      </c>
      <c r="E44" s="30" t="s">
        <v>30</v>
      </c>
      <c r="F44" s="28" t="str">
        <f t="shared" si="0"/>
        <v/>
      </c>
    </row>
    <row r="45" spans="1:6" ht="20.100000000000001" hidden="1" customHeight="1" x14ac:dyDescent="0.3">
      <c r="A45" s="37">
        <v>0.77430555555555547</v>
      </c>
      <c r="B45" s="30" t="s">
        <v>44</v>
      </c>
      <c r="C45" s="32">
        <v>7</v>
      </c>
      <c r="D45" s="30" t="s">
        <v>29</v>
      </c>
      <c r="E45" s="30" t="s">
        <v>30</v>
      </c>
      <c r="F45" s="28" t="e">
        <f>IF(AND(A45-#REF!&lt;0.00346,A45-#REF!&gt;=0.00208),"Concern",(IF(AND(A45-#REF!&lt;0.00208,A45-#REF!&gt;=0.00069),"Problem",(IF(A45-#REF!&lt;0.00069,"Clash","")))))</f>
        <v>#REF!</v>
      </c>
    </row>
    <row r="46" spans="1:6" ht="20.100000000000001" hidden="1" customHeight="1" x14ac:dyDescent="0.3">
      <c r="A46" s="37">
        <v>0.78888888888888886</v>
      </c>
      <c r="B46" s="30" t="s">
        <v>44</v>
      </c>
      <c r="C46" s="32">
        <v>7</v>
      </c>
      <c r="D46" s="30" t="s">
        <v>29</v>
      </c>
      <c r="E46" s="30" t="s">
        <v>30</v>
      </c>
      <c r="F46" s="28" t="str">
        <f t="shared" si="0"/>
        <v/>
      </c>
    </row>
    <row r="47" spans="1:6" ht="20.100000000000001" hidden="1" customHeight="1" x14ac:dyDescent="0.3">
      <c r="A47" s="37">
        <v>0.80972222222222223</v>
      </c>
      <c r="B47" s="30" t="s">
        <v>44</v>
      </c>
      <c r="C47" s="32">
        <v>7</v>
      </c>
      <c r="D47" s="30" t="s">
        <v>29</v>
      </c>
      <c r="E47" s="30" t="s">
        <v>30</v>
      </c>
      <c r="F47" s="28" t="str">
        <f t="shared" si="0"/>
        <v/>
      </c>
    </row>
    <row r="48" spans="1:6" ht="20.100000000000001" hidden="1" customHeight="1" x14ac:dyDescent="0.3">
      <c r="A48" s="37">
        <v>0.84583333333333333</v>
      </c>
      <c r="B48" s="30" t="s">
        <v>44</v>
      </c>
      <c r="C48" s="32">
        <v>7</v>
      </c>
      <c r="D48" s="30" t="s">
        <v>29</v>
      </c>
      <c r="E48" s="30" t="s">
        <v>30</v>
      </c>
      <c r="F48" s="28" t="str">
        <f t="shared" si="0"/>
        <v/>
      </c>
    </row>
    <row r="49" spans="1:6" ht="20.100000000000001" hidden="1" customHeight="1" x14ac:dyDescent="0.3">
      <c r="A49" s="37">
        <v>0.87291666666666667</v>
      </c>
      <c r="B49" s="30" t="s">
        <v>44</v>
      </c>
      <c r="C49" s="32">
        <v>7</v>
      </c>
      <c r="D49" s="30" t="s">
        <v>29</v>
      </c>
      <c r="E49" s="30" t="s">
        <v>30</v>
      </c>
      <c r="F49" s="28" t="str">
        <f t="shared" si="0"/>
        <v/>
      </c>
    </row>
    <row r="50" spans="1:6" ht="20.100000000000001" hidden="1" customHeight="1" x14ac:dyDescent="0.3">
      <c r="A50" s="37">
        <v>0.90763888888888899</v>
      </c>
      <c r="B50" s="30" t="s">
        <v>44</v>
      </c>
      <c r="C50" s="32">
        <v>7</v>
      </c>
      <c r="D50" s="30" t="s">
        <v>29</v>
      </c>
      <c r="E50" s="30" t="s">
        <v>30</v>
      </c>
      <c r="F50" s="28" t="str">
        <f t="shared" si="0"/>
        <v/>
      </c>
    </row>
    <row r="51" spans="1:6" ht="20.100000000000001" hidden="1" customHeight="1" x14ac:dyDescent="0.3">
      <c r="A51" s="37">
        <v>0.94930555555555562</v>
      </c>
      <c r="B51" s="30" t="s">
        <v>44</v>
      </c>
      <c r="C51" s="32">
        <v>7</v>
      </c>
      <c r="D51" s="30" t="s">
        <v>29</v>
      </c>
      <c r="E51" s="30" t="s">
        <v>30</v>
      </c>
      <c r="F51" s="28" t="str">
        <f t="shared" si="0"/>
        <v/>
      </c>
    </row>
    <row r="52" spans="1:6" ht="20.100000000000001" hidden="1" customHeight="1" x14ac:dyDescent="0.3">
      <c r="A52" s="37">
        <v>0.99097222222222225</v>
      </c>
      <c r="B52" s="30" t="s">
        <v>44</v>
      </c>
      <c r="C52" s="32">
        <v>7</v>
      </c>
      <c r="D52" s="30" t="s">
        <v>29</v>
      </c>
      <c r="E52" s="30" t="s">
        <v>30</v>
      </c>
      <c r="F52" s="28" t="str">
        <f t="shared" si="0"/>
        <v/>
      </c>
    </row>
    <row r="53" spans="1:6" ht="20.100000000000001" customHeight="1" x14ac:dyDescent="0.3">
      <c r="A53" s="13"/>
      <c r="B53" s="13"/>
      <c r="C53" s="13"/>
      <c r="F53" s="13"/>
    </row>
    <row r="54" spans="1:6" ht="20.100000000000001" customHeight="1" x14ac:dyDescent="0.3">
      <c r="A54" s="13"/>
      <c r="B54" s="13"/>
      <c r="C54" s="13"/>
      <c r="F54" s="13"/>
    </row>
    <row r="55" spans="1:6" ht="20.100000000000001" customHeight="1" x14ac:dyDescent="0.3">
      <c r="A55" s="13"/>
      <c r="B55" s="13"/>
      <c r="C55" s="13"/>
      <c r="F55" s="13"/>
    </row>
    <row r="56" spans="1:6" ht="20.100000000000001" customHeight="1" x14ac:dyDescent="0.3">
      <c r="A56" s="13"/>
      <c r="B56" s="13"/>
      <c r="C56" s="13"/>
      <c r="F56" s="13"/>
    </row>
    <row r="57" spans="1:6" ht="20.100000000000001" customHeight="1" x14ac:dyDescent="0.3">
      <c r="A57" s="13"/>
      <c r="B57" s="13"/>
      <c r="C57" s="13"/>
      <c r="F57" s="13"/>
    </row>
    <row r="58" spans="1:6" ht="20.100000000000001" customHeight="1" x14ac:dyDescent="0.3">
      <c r="A58" s="13"/>
      <c r="B58" s="13"/>
      <c r="C58" s="13"/>
      <c r="F58" s="13"/>
    </row>
    <row r="59" spans="1:6" ht="20.100000000000001" customHeight="1" x14ac:dyDescent="0.3">
      <c r="A59" s="13"/>
      <c r="B59" s="13"/>
      <c r="C59" s="13"/>
      <c r="F59" s="13"/>
    </row>
    <row r="60" spans="1:6" ht="20.100000000000001" customHeight="1" x14ac:dyDescent="0.3">
      <c r="A60" s="13"/>
      <c r="B60" s="13"/>
      <c r="C60" s="13"/>
      <c r="F60" s="13"/>
    </row>
    <row r="61" spans="1:6" ht="20.100000000000001" customHeight="1" x14ac:dyDescent="0.3">
      <c r="A61" s="13"/>
      <c r="B61" s="13"/>
      <c r="C61" s="13"/>
      <c r="F61" s="13"/>
    </row>
    <row r="62" spans="1:6" ht="20.100000000000001" customHeight="1" x14ac:dyDescent="0.3">
      <c r="A62" s="13"/>
      <c r="B62" s="13"/>
      <c r="C62" s="13"/>
      <c r="F62" s="13"/>
    </row>
    <row r="63" spans="1:6" ht="20.100000000000001" customHeight="1" x14ac:dyDescent="0.3">
      <c r="A63" s="13"/>
      <c r="B63" s="13"/>
      <c r="C63" s="13"/>
      <c r="F63" s="13"/>
    </row>
    <row r="64" spans="1:6" ht="20.100000000000001" customHeight="1" x14ac:dyDescent="0.3">
      <c r="A64" s="13"/>
      <c r="B64" s="13"/>
      <c r="C64" s="13"/>
      <c r="F64" s="13"/>
    </row>
    <row r="65" spans="1:6" ht="20.100000000000001" customHeight="1" x14ac:dyDescent="0.3">
      <c r="A65" s="13"/>
      <c r="B65" s="13"/>
      <c r="C65" s="13"/>
      <c r="F65" s="13"/>
    </row>
    <row r="66" spans="1:6" ht="20.100000000000001" customHeight="1" x14ac:dyDescent="0.3">
      <c r="A66" s="13"/>
      <c r="B66" s="13"/>
      <c r="C66" s="13"/>
      <c r="F66" s="13"/>
    </row>
    <row r="67" spans="1:6" ht="20.100000000000001" customHeight="1" x14ac:dyDescent="0.3">
      <c r="A67" s="13"/>
      <c r="B67" s="13"/>
      <c r="C67" s="13"/>
      <c r="F67" s="13"/>
    </row>
    <row r="68" spans="1:6" ht="20.100000000000001" customHeight="1" x14ac:dyDescent="0.3">
      <c r="A68" s="13"/>
      <c r="B68" s="13"/>
      <c r="C68" s="13"/>
      <c r="F68" s="13"/>
    </row>
    <row r="69" spans="1:6" ht="20.100000000000001" customHeight="1" x14ac:dyDescent="0.3">
      <c r="A69" s="13"/>
      <c r="B69" s="13"/>
      <c r="C69" s="13"/>
      <c r="F69" s="13"/>
    </row>
    <row r="70" spans="1:6" ht="20.100000000000001" customHeight="1" x14ac:dyDescent="0.3">
      <c r="A70" s="13"/>
      <c r="B70" s="13"/>
      <c r="C70" s="13"/>
      <c r="F70" s="13"/>
    </row>
    <row r="71" spans="1:6" ht="20.100000000000001" customHeight="1" x14ac:dyDescent="0.3">
      <c r="A71" s="13"/>
      <c r="B71" s="13"/>
      <c r="C71" s="13"/>
      <c r="F71" s="13"/>
    </row>
    <row r="72" spans="1:6" ht="20.100000000000001" customHeight="1" x14ac:dyDescent="0.3">
      <c r="A72" s="13"/>
      <c r="B72" s="13"/>
      <c r="C72" s="13"/>
      <c r="F72" s="13"/>
    </row>
    <row r="73" spans="1:6" ht="20.100000000000001" customHeight="1" x14ac:dyDescent="0.3">
      <c r="A73" s="13"/>
      <c r="B73" s="13"/>
      <c r="C73" s="13"/>
      <c r="F73" s="13"/>
    </row>
    <row r="74" spans="1:6" ht="20.100000000000001" customHeight="1" x14ac:dyDescent="0.3">
      <c r="A74" s="13"/>
      <c r="B74" s="13"/>
      <c r="C74" s="13"/>
      <c r="F74" s="13"/>
    </row>
    <row r="75" spans="1:6" ht="20.100000000000001" customHeight="1" x14ac:dyDescent="0.3">
      <c r="A75" s="13"/>
      <c r="B75" s="13"/>
      <c r="C75" s="13"/>
      <c r="F75" s="13"/>
    </row>
    <row r="76" spans="1:6" ht="20.100000000000001" customHeight="1" x14ac:dyDescent="0.3">
      <c r="A76" s="13"/>
      <c r="B76" s="13"/>
      <c r="C76" s="13"/>
      <c r="F76" s="13"/>
    </row>
    <row r="77" spans="1:6" ht="20.100000000000001" customHeight="1" x14ac:dyDescent="0.3">
      <c r="A77" s="13"/>
      <c r="B77" s="13"/>
      <c r="C77" s="13"/>
      <c r="F77" s="13"/>
    </row>
    <row r="78" spans="1:6" ht="20.100000000000001" customHeight="1" x14ac:dyDescent="0.3">
      <c r="A78" s="13"/>
      <c r="B78" s="13"/>
      <c r="C78" s="13"/>
      <c r="F78" s="13"/>
    </row>
    <row r="79" spans="1:6" ht="20.100000000000001" customHeight="1" x14ac:dyDescent="0.3">
      <c r="A79" s="13"/>
      <c r="B79" s="13"/>
      <c r="C79" s="13"/>
      <c r="F79" s="13"/>
    </row>
    <row r="80" spans="1:6" ht="20.100000000000001" customHeight="1" x14ac:dyDescent="0.3">
      <c r="A80" s="13"/>
      <c r="B80" s="13"/>
      <c r="C80" s="13"/>
      <c r="F80" s="13"/>
    </row>
    <row r="81" spans="1:6" ht="20.100000000000001" customHeight="1" x14ac:dyDescent="0.3">
      <c r="A81" s="13"/>
      <c r="B81" s="13"/>
      <c r="C81" s="13"/>
      <c r="F81" s="13"/>
    </row>
    <row r="82" spans="1:6" ht="20.100000000000001" customHeight="1" x14ac:dyDescent="0.3">
      <c r="A82" s="13"/>
      <c r="B82" s="13"/>
      <c r="C82" s="13"/>
      <c r="F82" s="13"/>
    </row>
    <row r="83" spans="1:6" ht="20.100000000000001" customHeight="1" x14ac:dyDescent="0.3">
      <c r="A83" s="13"/>
      <c r="B83" s="13"/>
      <c r="C83" s="13"/>
      <c r="F83" s="13"/>
    </row>
    <row r="84" spans="1:6" ht="20.100000000000001" customHeight="1" x14ac:dyDescent="0.3">
      <c r="A84" s="13"/>
      <c r="B84" s="13"/>
      <c r="C84" s="13"/>
      <c r="F84" s="13"/>
    </row>
    <row r="85" spans="1:6" ht="20.100000000000001" customHeight="1" x14ac:dyDescent="0.3">
      <c r="A85" s="13"/>
      <c r="B85" s="13"/>
      <c r="C85" s="13"/>
      <c r="F85" s="13"/>
    </row>
    <row r="86" spans="1:6" ht="20.100000000000001" customHeight="1" x14ac:dyDescent="0.3">
      <c r="A86" s="13"/>
      <c r="B86" s="13"/>
      <c r="C86" s="13"/>
      <c r="F86" s="13"/>
    </row>
    <row r="87" spans="1:6" ht="20.100000000000001" customHeight="1" x14ac:dyDescent="0.3">
      <c r="A87" s="13"/>
      <c r="B87" s="13"/>
      <c r="C87" s="13"/>
      <c r="F87" s="13"/>
    </row>
    <row r="88" spans="1:6" ht="20.100000000000001" customHeight="1" x14ac:dyDescent="0.3">
      <c r="A88" s="13"/>
      <c r="B88" s="13"/>
      <c r="C88" s="13"/>
      <c r="F88" s="13"/>
    </row>
    <row r="89" spans="1:6" ht="20.100000000000001" customHeight="1" x14ac:dyDescent="0.3">
      <c r="A89" s="13"/>
      <c r="B89" s="13"/>
      <c r="C89" s="13"/>
      <c r="F89" s="13"/>
    </row>
    <row r="90" spans="1:6" ht="20.100000000000001" customHeight="1" x14ac:dyDescent="0.3">
      <c r="A90" s="13"/>
      <c r="B90" s="13"/>
      <c r="C90" s="13"/>
      <c r="F90" s="13"/>
    </row>
    <row r="91" spans="1:6" ht="20.100000000000001" customHeight="1" x14ac:dyDescent="0.3">
      <c r="A91" s="13"/>
      <c r="B91" s="13"/>
      <c r="C91" s="13"/>
      <c r="F91" s="13"/>
    </row>
    <row r="92" spans="1:6" ht="20.100000000000001" customHeight="1" x14ac:dyDescent="0.3">
      <c r="A92" s="13"/>
      <c r="B92" s="13"/>
      <c r="C92" s="13"/>
      <c r="F92" s="13"/>
    </row>
    <row r="93" spans="1:6" ht="20.100000000000001" customHeight="1" x14ac:dyDescent="0.3">
      <c r="A93" s="13"/>
      <c r="B93" s="13"/>
      <c r="C93" s="13"/>
      <c r="F93" s="13"/>
    </row>
    <row r="94" spans="1:6" ht="20.100000000000001" customHeight="1" x14ac:dyDescent="0.3">
      <c r="A94" s="13"/>
      <c r="B94" s="13"/>
      <c r="C94" s="13"/>
      <c r="F94" s="13"/>
    </row>
    <row r="95" spans="1:6" ht="20.100000000000001" customHeight="1" x14ac:dyDescent="0.3">
      <c r="A95" s="13"/>
      <c r="B95" s="13"/>
      <c r="C95" s="13"/>
      <c r="F95" s="13"/>
    </row>
    <row r="96" spans="1:6" ht="20.100000000000001" customHeight="1" x14ac:dyDescent="0.3">
      <c r="A96" s="13"/>
      <c r="B96" s="13"/>
      <c r="C96" s="13"/>
      <c r="F96" s="13"/>
    </row>
    <row r="97" spans="1:6" ht="20.100000000000001" customHeight="1" x14ac:dyDescent="0.3">
      <c r="A97" s="13"/>
      <c r="B97" s="13"/>
      <c r="C97" s="13"/>
      <c r="F97" s="13"/>
    </row>
    <row r="98" spans="1:6" ht="20.100000000000001" customHeight="1" x14ac:dyDescent="0.3">
      <c r="A98" s="13"/>
      <c r="B98" s="13"/>
      <c r="C98" s="13"/>
      <c r="F98" s="13"/>
    </row>
    <row r="99" spans="1:6" ht="20.100000000000001" customHeight="1" x14ac:dyDescent="0.3">
      <c r="A99" s="13"/>
      <c r="B99" s="13"/>
      <c r="C99" s="13"/>
      <c r="F99" s="13"/>
    </row>
    <row r="100" spans="1:6" ht="20.100000000000001" customHeight="1" x14ac:dyDescent="0.3">
      <c r="A100" s="13"/>
      <c r="B100" s="13"/>
      <c r="C100" s="13"/>
      <c r="F100" s="13"/>
    </row>
    <row r="101" spans="1:6" ht="20.100000000000001" customHeight="1" x14ac:dyDescent="0.3">
      <c r="A101" s="13"/>
      <c r="B101" s="13"/>
      <c r="C101" s="13"/>
      <c r="F101" s="13"/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5" spans="1:6" ht="20.100000000000001" customHeight="1" x14ac:dyDescent="0.3">
      <c r="A405" s="13"/>
      <c r="B405" s="13"/>
      <c r="C405" s="13"/>
      <c r="F405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  <row r="440" spans="1:6" ht="20.100000000000001" customHeight="1" x14ac:dyDescent="0.3">
      <c r="A440" s="13"/>
      <c r="B440" s="13"/>
      <c r="C440" s="13"/>
      <c r="F440" s="13"/>
    </row>
    <row r="441" spans="1:6" ht="20.100000000000001" customHeight="1" x14ac:dyDescent="0.3">
      <c r="A441" s="13"/>
      <c r="B441" s="13"/>
      <c r="C441" s="13"/>
      <c r="F441" s="13"/>
    </row>
    <row r="442" spans="1:6" ht="20.100000000000001" customHeight="1" x14ac:dyDescent="0.3">
      <c r="A442" s="13"/>
      <c r="B442" s="13"/>
      <c r="C442" s="13"/>
      <c r="F442" s="13"/>
    </row>
    <row r="443" spans="1:6" ht="20.100000000000001" customHeight="1" x14ac:dyDescent="0.3">
      <c r="A443" s="13"/>
      <c r="B443" s="13"/>
      <c r="C443" s="13"/>
      <c r="F443" s="13"/>
    </row>
    <row r="444" spans="1:6" ht="20.100000000000001" customHeight="1" x14ac:dyDescent="0.3">
      <c r="A444" s="13"/>
      <c r="B444" s="13"/>
      <c r="C444" s="13"/>
      <c r="F444" s="13"/>
    </row>
    <row r="445" spans="1:6" ht="20.100000000000001" customHeight="1" x14ac:dyDescent="0.3">
      <c r="A445" s="13"/>
      <c r="B445" s="13"/>
      <c r="C445" s="13"/>
      <c r="F445" s="13"/>
    </row>
    <row r="446" spans="1:6" ht="20.100000000000001" customHeight="1" x14ac:dyDescent="0.3">
      <c r="A446" s="13"/>
      <c r="B446" s="13"/>
      <c r="C446" s="13"/>
      <c r="F446" s="13"/>
    </row>
    <row r="447" spans="1:6" ht="20.100000000000001" customHeight="1" x14ac:dyDescent="0.3">
      <c r="A447" s="13"/>
      <c r="B447" s="13"/>
      <c r="C447" s="13"/>
      <c r="F447" s="13"/>
    </row>
    <row r="448" spans="1:6" ht="20.100000000000001" customHeight="1" x14ac:dyDescent="0.3">
      <c r="A448" s="13"/>
      <c r="B448" s="13"/>
      <c r="C448" s="13"/>
      <c r="F448" s="13"/>
    </row>
    <row r="449" spans="1:6" ht="20.100000000000001" customHeight="1" x14ac:dyDescent="0.3">
      <c r="A449" s="13"/>
      <c r="B449" s="13"/>
      <c r="C449" s="13"/>
      <c r="F449" s="13"/>
    </row>
    <row r="450" spans="1:6" ht="20.100000000000001" customHeight="1" x14ac:dyDescent="0.3">
      <c r="A450" s="13"/>
      <c r="B450" s="13"/>
      <c r="C450" s="13"/>
      <c r="F450" s="13"/>
    </row>
    <row r="451" spans="1:6" ht="20.100000000000001" customHeight="1" x14ac:dyDescent="0.3">
      <c r="A451" s="13"/>
      <c r="B451" s="13"/>
      <c r="C451" s="13"/>
      <c r="F451" s="13"/>
    </row>
    <row r="452" spans="1:6" ht="20.100000000000001" customHeight="1" x14ac:dyDescent="0.3">
      <c r="A452" s="13"/>
      <c r="B452" s="13"/>
      <c r="C452" s="13"/>
      <c r="F452" s="13"/>
    </row>
    <row r="453" spans="1:6" ht="20.100000000000001" customHeight="1" x14ac:dyDescent="0.3">
      <c r="A453" s="13"/>
      <c r="B453" s="13"/>
      <c r="C453" s="13"/>
      <c r="F453" s="13"/>
    </row>
    <row r="454" spans="1:6" ht="20.100000000000001" customHeight="1" x14ac:dyDescent="0.3">
      <c r="A454" s="13"/>
      <c r="B454" s="13"/>
      <c r="C454" s="13"/>
      <c r="F454" s="13"/>
    </row>
    <row r="455" spans="1:6" ht="20.100000000000001" customHeight="1" x14ac:dyDescent="0.3">
      <c r="A455" s="13"/>
      <c r="B455" s="13"/>
      <c r="C455" s="13"/>
      <c r="F455" s="13"/>
    </row>
    <row r="456" spans="1:6" ht="20.100000000000001" customHeight="1" x14ac:dyDescent="0.3">
      <c r="A456" s="13"/>
      <c r="B456" s="13"/>
      <c r="C456" s="13"/>
      <c r="F456" s="13"/>
    </row>
    <row r="457" spans="1:6" ht="20.100000000000001" customHeight="1" x14ac:dyDescent="0.3">
      <c r="A457" s="13"/>
      <c r="B457" s="13"/>
      <c r="C457" s="13"/>
      <c r="F457" s="13"/>
    </row>
    <row r="458" spans="1:6" ht="20.100000000000001" customHeight="1" x14ac:dyDescent="0.3">
      <c r="A458" s="13"/>
      <c r="B458" s="13"/>
      <c r="C458" s="13"/>
      <c r="F458" s="13"/>
    </row>
    <row r="459" spans="1:6" ht="20.100000000000001" customHeight="1" x14ac:dyDescent="0.3">
      <c r="A459" s="13"/>
      <c r="B459" s="13"/>
      <c r="C459" s="13"/>
      <c r="F459" s="13"/>
    </row>
    <row r="460" spans="1:6" ht="20.100000000000001" customHeight="1" x14ac:dyDescent="0.3">
      <c r="A460" s="13"/>
      <c r="B460" s="13"/>
      <c r="C460" s="13"/>
      <c r="F460" s="13"/>
    </row>
    <row r="461" spans="1:6" ht="20.100000000000001" customHeight="1" x14ac:dyDescent="0.3">
      <c r="A461" s="13"/>
      <c r="B461" s="13"/>
      <c r="C461" s="13"/>
      <c r="F461" s="13"/>
    </row>
    <row r="462" spans="1:6" ht="20.100000000000001" customHeight="1" x14ac:dyDescent="0.3">
      <c r="A462" s="13"/>
      <c r="B462" s="13"/>
      <c r="C462" s="13"/>
      <c r="F462" s="13"/>
    </row>
    <row r="463" spans="1:6" ht="20.100000000000001" customHeight="1" x14ac:dyDescent="0.3">
      <c r="A463" s="13"/>
      <c r="B463" s="13"/>
      <c r="C463" s="13"/>
      <c r="F463" s="13"/>
    </row>
    <row r="464" spans="1:6" ht="20.100000000000001" customHeight="1" x14ac:dyDescent="0.3">
      <c r="A464" s="13"/>
      <c r="B464" s="13"/>
      <c r="C464" s="13"/>
      <c r="F464" s="13"/>
    </row>
    <row r="465" spans="1:6" ht="20.100000000000001" customHeight="1" x14ac:dyDescent="0.3">
      <c r="A465" s="13"/>
      <c r="B465" s="13"/>
      <c r="C465" s="13"/>
      <c r="F465" s="13"/>
    </row>
    <row r="466" spans="1:6" ht="20.100000000000001" customHeight="1" x14ac:dyDescent="0.3">
      <c r="A466" s="13"/>
      <c r="B466" s="13"/>
      <c r="C466" s="13"/>
      <c r="F466" s="13"/>
    </row>
    <row r="467" spans="1:6" ht="20.100000000000001" customHeight="1" x14ac:dyDescent="0.3">
      <c r="A467" s="13"/>
      <c r="B467" s="13"/>
      <c r="C467" s="13"/>
      <c r="F467" s="13"/>
    </row>
    <row r="468" spans="1:6" ht="20.100000000000001" customHeight="1" x14ac:dyDescent="0.3">
      <c r="A468" s="13"/>
      <c r="B468" s="13"/>
      <c r="C468" s="13"/>
      <c r="F468" s="13"/>
    </row>
    <row r="469" spans="1:6" ht="20.100000000000001" customHeight="1" x14ac:dyDescent="0.3">
      <c r="A469" s="13"/>
      <c r="B469" s="13"/>
      <c r="C469" s="13"/>
      <c r="F469" s="13"/>
    </row>
    <row r="470" spans="1:6" ht="20.100000000000001" customHeight="1" x14ac:dyDescent="0.3">
      <c r="A470" s="13"/>
      <c r="B470" s="13"/>
      <c r="C470" s="13"/>
      <c r="F470" s="13"/>
    </row>
    <row r="471" spans="1:6" ht="20.100000000000001" customHeight="1" x14ac:dyDescent="0.3">
      <c r="A471" s="13"/>
      <c r="B471" s="13"/>
      <c r="C471" s="13"/>
      <c r="F471" s="13"/>
    </row>
    <row r="472" spans="1:6" ht="20.100000000000001" customHeight="1" x14ac:dyDescent="0.3">
      <c r="A472" s="13"/>
      <c r="B472" s="13"/>
      <c r="C472" s="13"/>
      <c r="F472" s="13"/>
    </row>
    <row r="473" spans="1:6" ht="20.100000000000001" customHeight="1" x14ac:dyDescent="0.3">
      <c r="A473" s="13"/>
      <c r="B473" s="13"/>
      <c r="C473" s="13"/>
      <c r="F473" s="13"/>
    </row>
    <row r="474" spans="1:6" ht="20.100000000000001" customHeight="1" x14ac:dyDescent="0.3">
      <c r="A474" s="13"/>
      <c r="B474" s="13"/>
      <c r="C474" s="13"/>
      <c r="F474" s="13"/>
    </row>
    <row r="475" spans="1:6" ht="20.100000000000001" customHeight="1" x14ac:dyDescent="0.3">
      <c r="A475" s="13"/>
      <c r="B475" s="13"/>
      <c r="C475" s="13"/>
      <c r="F475" s="13"/>
    </row>
    <row r="476" spans="1:6" ht="20.100000000000001" customHeight="1" x14ac:dyDescent="0.3">
      <c r="A476" s="13"/>
      <c r="B476" s="13"/>
      <c r="C476" s="13"/>
      <c r="F476" s="13"/>
    </row>
    <row r="477" spans="1:6" ht="20.100000000000001" customHeight="1" x14ac:dyDescent="0.3">
      <c r="A477" s="13"/>
      <c r="B477" s="13"/>
      <c r="C477" s="13"/>
      <c r="F477" s="13"/>
    </row>
    <row r="478" spans="1:6" ht="20.100000000000001" customHeight="1" x14ac:dyDescent="0.3">
      <c r="A478" s="13"/>
      <c r="B478" s="13"/>
      <c r="C478" s="13"/>
      <c r="F478" s="13"/>
    </row>
    <row r="479" spans="1:6" ht="20.100000000000001" customHeight="1" x14ac:dyDescent="0.3">
      <c r="A479" s="13"/>
      <c r="B479" s="13"/>
      <c r="C479" s="13"/>
      <c r="F479" s="13"/>
    </row>
    <row r="480" spans="1:6" ht="20.100000000000001" customHeight="1" x14ac:dyDescent="0.3">
      <c r="A480" s="13"/>
      <c r="B480" s="13"/>
      <c r="C480" s="13"/>
      <c r="F480" s="13"/>
    </row>
    <row r="481" spans="1:6" ht="20.100000000000001" customHeight="1" x14ac:dyDescent="0.3">
      <c r="A481" s="13"/>
      <c r="B481" s="13"/>
      <c r="C481" s="13"/>
      <c r="F481" s="13"/>
    </row>
    <row r="482" spans="1:6" ht="20.100000000000001" customHeight="1" x14ac:dyDescent="0.3">
      <c r="A482" s="13"/>
      <c r="B482" s="13"/>
      <c r="C482" s="13"/>
      <c r="F482" s="13"/>
    </row>
    <row r="483" spans="1:6" ht="20.100000000000001" customHeight="1" x14ac:dyDescent="0.3">
      <c r="A483" s="13"/>
      <c r="B483" s="13"/>
      <c r="C483" s="13"/>
      <c r="F483" s="13"/>
    </row>
    <row r="484" spans="1:6" ht="20.100000000000001" customHeight="1" x14ac:dyDescent="0.3">
      <c r="A484" s="13"/>
      <c r="B484" s="13"/>
      <c r="C484" s="13"/>
      <c r="F484" s="13"/>
    </row>
    <row r="485" spans="1:6" ht="20.100000000000001" customHeight="1" x14ac:dyDescent="0.3">
      <c r="A485" s="13"/>
      <c r="B485" s="13"/>
      <c r="C485" s="13"/>
      <c r="F485" s="13"/>
    </row>
    <row r="486" spans="1:6" ht="20.100000000000001" customHeight="1" x14ac:dyDescent="0.3">
      <c r="A486" s="13"/>
      <c r="B486" s="13"/>
      <c r="C486" s="13"/>
      <c r="F486" s="13"/>
    </row>
    <row r="487" spans="1:6" ht="20.100000000000001" customHeight="1" x14ac:dyDescent="0.3">
      <c r="A487" s="13"/>
      <c r="B487" s="13"/>
      <c r="C487" s="13"/>
      <c r="F487" s="13"/>
    </row>
    <row r="488" spans="1:6" ht="20.100000000000001" customHeight="1" x14ac:dyDescent="0.3">
      <c r="A488" s="13"/>
      <c r="B488" s="13"/>
      <c r="C488" s="13"/>
      <c r="F488" s="13"/>
    </row>
    <row r="489" spans="1:6" ht="20.100000000000001" customHeight="1" x14ac:dyDescent="0.3">
      <c r="A489" s="13"/>
      <c r="B489" s="13"/>
      <c r="C489" s="13"/>
      <c r="F489" s="13"/>
    </row>
    <row r="490" spans="1:6" ht="20.100000000000001" customHeight="1" x14ac:dyDescent="0.3">
      <c r="A490" s="13"/>
      <c r="B490" s="13"/>
      <c r="C490" s="13"/>
      <c r="F490" s="13"/>
    </row>
    <row r="491" spans="1:6" ht="20.100000000000001" customHeight="1" x14ac:dyDescent="0.3">
      <c r="A491" s="13"/>
      <c r="B491" s="13"/>
      <c r="C491" s="13"/>
      <c r="F491" s="13"/>
    </row>
    <row r="492" spans="1:6" ht="20.100000000000001" customHeight="1" x14ac:dyDescent="0.3">
      <c r="A492" s="13"/>
      <c r="B492" s="13"/>
      <c r="C492" s="13"/>
      <c r="F492" s="13"/>
    </row>
    <row r="493" spans="1:6" ht="20.100000000000001" customHeight="1" x14ac:dyDescent="0.3">
      <c r="A493" s="13"/>
      <c r="B493" s="13"/>
      <c r="C493" s="13"/>
      <c r="F493" s="13"/>
    </row>
    <row r="494" spans="1:6" ht="20.100000000000001" customHeight="1" x14ac:dyDescent="0.3">
      <c r="A494" s="13"/>
      <c r="B494" s="13"/>
      <c r="C494" s="13"/>
      <c r="F494" s="13"/>
    </row>
    <row r="495" spans="1:6" ht="20.100000000000001" customHeight="1" x14ac:dyDescent="0.3">
      <c r="A495" s="13"/>
      <c r="B495" s="13"/>
      <c r="C495" s="13"/>
      <c r="F495" s="13"/>
    </row>
    <row r="496" spans="1:6" ht="20.100000000000001" customHeight="1" x14ac:dyDescent="0.3">
      <c r="A496" s="13"/>
      <c r="B496" s="13"/>
      <c r="C496" s="13"/>
      <c r="F496" s="13"/>
    </row>
    <row r="497" spans="1:6" ht="20.100000000000001" customHeight="1" x14ac:dyDescent="0.3">
      <c r="A497" s="13"/>
      <c r="B497" s="13"/>
      <c r="C497" s="13"/>
      <c r="F497" s="13"/>
    </row>
    <row r="498" spans="1:6" ht="20.100000000000001" customHeight="1" x14ac:dyDescent="0.3">
      <c r="A498" s="13"/>
      <c r="B498" s="13"/>
      <c r="C498" s="13"/>
      <c r="F498" s="13"/>
    </row>
    <row r="499" spans="1:6" ht="20.100000000000001" customHeight="1" x14ac:dyDescent="0.3">
      <c r="A499" s="13"/>
      <c r="B499" s="13"/>
      <c r="C499" s="13"/>
      <c r="F499" s="13"/>
    </row>
    <row r="500" spans="1:6" ht="20.100000000000001" customHeight="1" x14ac:dyDescent="0.3">
      <c r="A500" s="13"/>
      <c r="B500" s="13"/>
      <c r="C500" s="13"/>
      <c r="F500" s="13"/>
    </row>
    <row r="501" spans="1:6" ht="20.100000000000001" customHeight="1" x14ac:dyDescent="0.3">
      <c r="A501" s="13"/>
      <c r="B501" s="13"/>
      <c r="C501" s="13"/>
      <c r="F501" s="13"/>
    </row>
    <row r="502" spans="1:6" ht="20.100000000000001" customHeight="1" x14ac:dyDescent="0.3">
      <c r="A502" s="13"/>
      <c r="B502" s="13"/>
      <c r="C502" s="13"/>
      <c r="F502" s="13"/>
    </row>
    <row r="503" spans="1:6" ht="20.100000000000001" customHeight="1" x14ac:dyDescent="0.3">
      <c r="A503" s="13"/>
      <c r="B503" s="13"/>
      <c r="C503" s="13"/>
      <c r="F503" s="13"/>
    </row>
    <row r="504" spans="1:6" ht="20.100000000000001" customHeight="1" x14ac:dyDescent="0.3">
      <c r="A504" s="13"/>
      <c r="B504" s="13"/>
      <c r="C504" s="13"/>
      <c r="F504" s="13"/>
    </row>
    <row r="505" spans="1:6" ht="20.100000000000001" customHeight="1" x14ac:dyDescent="0.3">
      <c r="A505" s="13"/>
      <c r="B505" s="13"/>
      <c r="C505" s="13"/>
      <c r="F505" s="13"/>
    </row>
    <row r="506" spans="1:6" ht="20.100000000000001" customHeight="1" x14ac:dyDescent="0.3">
      <c r="A506" s="13"/>
      <c r="B506" s="13"/>
      <c r="C506" s="13"/>
      <c r="F506" s="13"/>
    </row>
    <row r="507" spans="1:6" ht="20.100000000000001" customHeight="1" x14ac:dyDescent="0.3">
      <c r="A507" s="13"/>
      <c r="B507" s="13"/>
      <c r="C507" s="13"/>
      <c r="F507" s="13"/>
    </row>
    <row r="508" spans="1:6" ht="20.100000000000001" customHeight="1" x14ac:dyDescent="0.3">
      <c r="A508" s="13"/>
      <c r="B508" s="13"/>
      <c r="C508" s="13"/>
      <c r="F508" s="13"/>
    </row>
    <row r="509" spans="1:6" ht="20.100000000000001" customHeight="1" x14ac:dyDescent="0.3">
      <c r="A509" s="13"/>
      <c r="B509" s="13"/>
      <c r="C509" s="13"/>
      <c r="F509" s="13"/>
    </row>
    <row r="510" spans="1:6" ht="20.100000000000001" customHeight="1" x14ac:dyDescent="0.3">
      <c r="A510" s="13"/>
      <c r="B510" s="13"/>
      <c r="C510" s="13"/>
      <c r="F510" s="13"/>
    </row>
    <row r="511" spans="1:6" ht="20.100000000000001" customHeight="1" x14ac:dyDescent="0.3">
      <c r="A511" s="13"/>
      <c r="B511" s="13"/>
      <c r="C511" s="13"/>
      <c r="F511" s="13"/>
    </row>
    <row r="512" spans="1:6" ht="20.100000000000001" customHeight="1" x14ac:dyDescent="0.3">
      <c r="A512" s="13"/>
      <c r="B512" s="13"/>
      <c r="C512" s="13"/>
      <c r="F512" s="13"/>
    </row>
    <row r="513" spans="1:6" ht="20.100000000000001" customHeight="1" x14ac:dyDescent="0.3">
      <c r="A513" s="13"/>
      <c r="B513" s="13"/>
      <c r="C513" s="13"/>
      <c r="F513" s="13"/>
    </row>
    <row r="514" spans="1:6" ht="20.100000000000001" customHeight="1" x14ac:dyDescent="0.3">
      <c r="A514" s="13"/>
      <c r="B514" s="13"/>
      <c r="C514" s="13"/>
      <c r="F514" s="13"/>
    </row>
    <row r="515" spans="1:6" ht="20.100000000000001" customHeight="1" x14ac:dyDescent="0.3">
      <c r="A515" s="13"/>
      <c r="B515" s="13"/>
      <c r="C515" s="13"/>
      <c r="F515" s="13"/>
    </row>
    <row r="516" spans="1:6" ht="20.100000000000001" customHeight="1" x14ac:dyDescent="0.3">
      <c r="A516" s="13"/>
      <c r="B516" s="13"/>
      <c r="C516" s="13"/>
      <c r="F516" s="13"/>
    </row>
    <row r="517" spans="1:6" ht="20.100000000000001" customHeight="1" x14ac:dyDescent="0.3">
      <c r="A517" s="13"/>
      <c r="B517" s="13"/>
      <c r="C517" s="13"/>
      <c r="F517" s="13"/>
    </row>
    <row r="518" spans="1:6" ht="20.100000000000001" customHeight="1" x14ac:dyDescent="0.3">
      <c r="A518" s="13"/>
      <c r="B518" s="13"/>
      <c r="C518" s="13"/>
      <c r="F518" s="13"/>
    </row>
    <row r="519" spans="1:6" ht="20.100000000000001" customHeight="1" x14ac:dyDescent="0.3">
      <c r="A519" s="13"/>
      <c r="B519" s="13"/>
      <c r="C519" s="13"/>
      <c r="F519" s="13"/>
    </row>
    <row r="520" spans="1:6" ht="20.100000000000001" customHeight="1" x14ac:dyDescent="0.3">
      <c r="A520" s="13"/>
      <c r="B520" s="13"/>
      <c r="C520" s="13"/>
      <c r="F520" s="13"/>
    </row>
    <row r="521" spans="1:6" ht="20.100000000000001" customHeight="1" x14ac:dyDescent="0.3">
      <c r="A521" s="13"/>
      <c r="B521" s="13"/>
      <c r="C521" s="13"/>
      <c r="F521" s="13"/>
    </row>
    <row r="522" spans="1:6" ht="20.100000000000001" customHeight="1" x14ac:dyDescent="0.3">
      <c r="A522" s="13"/>
      <c r="B522" s="13"/>
      <c r="C522" s="13"/>
      <c r="F522" s="13"/>
    </row>
    <row r="523" spans="1:6" ht="20.100000000000001" customHeight="1" x14ac:dyDescent="0.3">
      <c r="A523" s="13"/>
      <c r="B523" s="13"/>
      <c r="C523" s="13"/>
      <c r="F523" s="13"/>
    </row>
    <row r="524" spans="1:6" ht="20.100000000000001" customHeight="1" x14ac:dyDescent="0.3">
      <c r="A524" s="13"/>
      <c r="B524" s="13"/>
      <c r="C524" s="13"/>
      <c r="F524" s="13"/>
    </row>
    <row r="525" spans="1:6" ht="20.100000000000001" customHeight="1" x14ac:dyDescent="0.3">
      <c r="A525" s="13"/>
      <c r="B525" s="13"/>
      <c r="C525" s="13"/>
      <c r="F525" s="13"/>
    </row>
    <row r="526" spans="1:6" ht="20.100000000000001" customHeight="1" x14ac:dyDescent="0.3">
      <c r="A526" s="13"/>
      <c r="B526" s="13"/>
      <c r="C526" s="13"/>
      <c r="F526" s="13"/>
    </row>
    <row r="527" spans="1:6" ht="20.100000000000001" customHeight="1" x14ac:dyDescent="0.3">
      <c r="A527" s="13"/>
      <c r="B527" s="13"/>
      <c r="C527" s="13"/>
      <c r="F527" s="13"/>
    </row>
    <row r="528" spans="1:6" ht="20.100000000000001" customHeight="1" x14ac:dyDescent="0.3">
      <c r="A528" s="13"/>
      <c r="B528" s="13"/>
      <c r="C528" s="13"/>
      <c r="F528" s="13"/>
    </row>
    <row r="529" spans="1:6" ht="20.100000000000001" customHeight="1" x14ac:dyDescent="0.3">
      <c r="A529" s="13"/>
      <c r="B529" s="13"/>
      <c r="C529" s="13"/>
      <c r="F529" s="13"/>
    </row>
    <row r="530" spans="1:6" ht="20.100000000000001" customHeight="1" x14ac:dyDescent="0.3">
      <c r="A530" s="13"/>
      <c r="B530" s="13"/>
      <c r="C530" s="13"/>
      <c r="F530" s="13"/>
    </row>
    <row r="531" spans="1:6" ht="20.100000000000001" customHeight="1" x14ac:dyDescent="0.3">
      <c r="A531" s="13"/>
      <c r="B531" s="13"/>
      <c r="C531" s="13"/>
      <c r="F531" s="13"/>
    </row>
    <row r="532" spans="1:6" ht="20.100000000000001" customHeight="1" x14ac:dyDescent="0.3">
      <c r="A532" s="13"/>
      <c r="B532" s="13"/>
      <c r="C532" s="13"/>
      <c r="F532" s="13"/>
    </row>
    <row r="533" spans="1:6" ht="20.100000000000001" customHeight="1" x14ac:dyDescent="0.3">
      <c r="A533" s="13"/>
      <c r="B533" s="13"/>
      <c r="C533" s="13"/>
      <c r="F533" s="13"/>
    </row>
    <row r="534" spans="1:6" ht="20.100000000000001" customHeight="1" x14ac:dyDescent="0.3">
      <c r="A534" s="13"/>
      <c r="B534" s="13"/>
      <c r="C534" s="13"/>
      <c r="F534" s="13"/>
    </row>
    <row r="535" spans="1:6" ht="20.100000000000001" customHeight="1" x14ac:dyDescent="0.3">
      <c r="A535" s="13"/>
      <c r="B535" s="13"/>
      <c r="C535" s="13"/>
      <c r="F535" s="13"/>
    </row>
    <row r="536" spans="1:6" ht="20.100000000000001" customHeight="1" x14ac:dyDescent="0.3">
      <c r="A536" s="13"/>
      <c r="B536" s="13"/>
      <c r="C536" s="13"/>
      <c r="F536" s="13"/>
    </row>
    <row r="537" spans="1:6" ht="20.100000000000001" customHeight="1" x14ac:dyDescent="0.3">
      <c r="A537" s="13"/>
      <c r="B537" s="13"/>
      <c r="C537" s="13"/>
      <c r="F537" s="13"/>
    </row>
    <row r="538" spans="1:6" ht="20.100000000000001" customHeight="1" x14ac:dyDescent="0.3">
      <c r="A538" s="13"/>
      <c r="B538" s="13"/>
      <c r="C538" s="13"/>
      <c r="F538" s="13"/>
    </row>
    <row r="539" spans="1:6" ht="20.100000000000001" customHeight="1" x14ac:dyDescent="0.3">
      <c r="A539" s="13"/>
      <c r="B539" s="13"/>
      <c r="C539" s="13"/>
      <c r="F539" s="13"/>
    </row>
    <row r="540" spans="1:6" ht="20.100000000000001" customHeight="1" x14ac:dyDescent="0.3">
      <c r="A540" s="13"/>
      <c r="B540" s="13"/>
      <c r="C540" s="13"/>
      <c r="F540" s="13"/>
    </row>
    <row r="541" spans="1:6" ht="20.100000000000001" customHeight="1" x14ac:dyDescent="0.3">
      <c r="A541" s="13"/>
      <c r="B541" s="13"/>
      <c r="C541" s="13"/>
      <c r="F541" s="13"/>
    </row>
    <row r="542" spans="1:6" ht="20.100000000000001" customHeight="1" x14ac:dyDescent="0.3">
      <c r="A542" s="13"/>
      <c r="B542" s="13"/>
      <c r="C542" s="13"/>
      <c r="F542" s="13"/>
    </row>
    <row r="543" spans="1:6" ht="20.100000000000001" customHeight="1" x14ac:dyDescent="0.3">
      <c r="A543" s="13"/>
      <c r="B543" s="13"/>
      <c r="C543" s="13"/>
      <c r="F543" s="13"/>
    </row>
    <row r="544" spans="1:6" ht="20.100000000000001" customHeight="1" x14ac:dyDescent="0.3">
      <c r="A544" s="13"/>
      <c r="B544" s="13"/>
      <c r="C544" s="13"/>
      <c r="F544" s="13"/>
    </row>
    <row r="545" spans="1:6" ht="20.100000000000001" customHeight="1" x14ac:dyDescent="0.3">
      <c r="A545" s="13"/>
      <c r="B545" s="13"/>
      <c r="C545" s="13"/>
      <c r="F545" s="13"/>
    </row>
    <row r="546" spans="1:6" ht="20.100000000000001" customHeight="1" x14ac:dyDescent="0.3">
      <c r="A546" s="13"/>
      <c r="B546" s="13"/>
      <c r="C546" s="13"/>
      <c r="F546" s="13"/>
    </row>
    <row r="547" spans="1:6" ht="20.100000000000001" customHeight="1" x14ac:dyDescent="0.3">
      <c r="A547" s="13"/>
      <c r="B547" s="13"/>
      <c r="C547" s="13"/>
      <c r="F547" s="13"/>
    </row>
    <row r="548" spans="1:6" ht="20.100000000000001" customHeight="1" x14ac:dyDescent="0.3">
      <c r="A548" s="13"/>
      <c r="B548" s="13"/>
      <c r="C548" s="13"/>
      <c r="F548" s="13"/>
    </row>
    <row r="549" spans="1:6" ht="20.100000000000001" customHeight="1" x14ac:dyDescent="0.3">
      <c r="A549" s="13"/>
      <c r="B549" s="13"/>
      <c r="C549" s="13"/>
      <c r="F549" s="13"/>
    </row>
    <row r="550" spans="1:6" ht="20.100000000000001" customHeight="1" x14ac:dyDescent="0.3">
      <c r="A550" s="13"/>
      <c r="B550" s="13"/>
      <c r="C550" s="13"/>
      <c r="F550" s="13"/>
    </row>
    <row r="551" spans="1:6" ht="20.100000000000001" customHeight="1" x14ac:dyDescent="0.3">
      <c r="A551" s="13"/>
      <c r="B551" s="13"/>
      <c r="C551" s="13"/>
      <c r="F551" s="13"/>
    </row>
    <row r="552" spans="1:6" ht="20.100000000000001" customHeight="1" x14ac:dyDescent="0.3">
      <c r="A552" s="13"/>
      <c r="B552" s="13"/>
      <c r="C552" s="13"/>
      <c r="F552" s="13"/>
    </row>
    <row r="553" spans="1:6" ht="20.100000000000001" customHeight="1" x14ac:dyDescent="0.3">
      <c r="A553" s="13"/>
      <c r="B553" s="13"/>
      <c r="C553" s="13"/>
      <c r="F553" s="13"/>
    </row>
    <row r="554" spans="1:6" ht="20.100000000000001" customHeight="1" x14ac:dyDescent="0.3">
      <c r="A554" s="13"/>
      <c r="B554" s="13"/>
      <c r="C554" s="13"/>
      <c r="F554" s="13"/>
    </row>
    <row r="555" spans="1:6" ht="20.100000000000001" customHeight="1" x14ac:dyDescent="0.3">
      <c r="A555" s="13"/>
      <c r="B555" s="13"/>
      <c r="C555" s="13"/>
      <c r="F555" s="13"/>
    </row>
    <row r="556" spans="1:6" ht="20.100000000000001" customHeight="1" x14ac:dyDescent="0.3">
      <c r="A556" s="13"/>
      <c r="B556" s="13"/>
      <c r="C556" s="13"/>
      <c r="F556" s="13"/>
    </row>
    <row r="557" spans="1:6" ht="20.100000000000001" customHeight="1" x14ac:dyDescent="0.3">
      <c r="A557" s="13"/>
      <c r="B557" s="13"/>
      <c r="C557" s="13"/>
      <c r="F557" s="13"/>
    </row>
    <row r="558" spans="1:6" ht="20.100000000000001" customHeight="1" x14ac:dyDescent="0.3">
      <c r="A558" s="13"/>
      <c r="B558" s="13"/>
      <c r="C558" s="13"/>
      <c r="F558" s="13"/>
    </row>
    <row r="559" spans="1:6" ht="20.100000000000001" customHeight="1" x14ac:dyDescent="0.3">
      <c r="A559" s="13"/>
      <c r="B559" s="13"/>
      <c r="C559" s="13"/>
      <c r="F559" s="13"/>
    </row>
    <row r="560" spans="1:6" ht="20.100000000000001" customHeight="1" x14ac:dyDescent="0.3">
      <c r="A560" s="13"/>
      <c r="B560" s="13"/>
      <c r="C560" s="13"/>
      <c r="F560" s="13"/>
    </row>
    <row r="561" spans="1:6" ht="20.100000000000001" customHeight="1" x14ac:dyDescent="0.3">
      <c r="A561" s="13"/>
      <c r="B561" s="13"/>
      <c r="C561" s="13"/>
      <c r="F561" s="13"/>
    </row>
    <row r="562" spans="1:6" ht="20.100000000000001" customHeight="1" x14ac:dyDescent="0.3">
      <c r="A562" s="13"/>
      <c r="B562" s="13"/>
      <c r="C562" s="13"/>
      <c r="F562" s="13"/>
    </row>
    <row r="563" spans="1:6" ht="20.100000000000001" customHeight="1" x14ac:dyDescent="0.3">
      <c r="A563" s="13"/>
      <c r="B563" s="13"/>
      <c r="C563" s="13"/>
      <c r="F563" s="13"/>
    </row>
    <row r="564" spans="1:6" ht="20.100000000000001" customHeight="1" x14ac:dyDescent="0.3">
      <c r="A564" s="13"/>
      <c r="B564" s="13"/>
      <c r="C564" s="13"/>
      <c r="F564" s="13"/>
    </row>
    <row r="565" spans="1:6" ht="20.100000000000001" customHeight="1" x14ac:dyDescent="0.3">
      <c r="A565" s="13"/>
      <c r="B565" s="13"/>
      <c r="C565" s="13"/>
      <c r="F565" s="13"/>
    </row>
    <row r="566" spans="1:6" ht="20.100000000000001" customHeight="1" x14ac:dyDescent="0.3">
      <c r="A566" s="13"/>
      <c r="B566" s="13"/>
      <c r="C566" s="13"/>
      <c r="F566" s="13"/>
    </row>
    <row r="567" spans="1:6" ht="20.100000000000001" customHeight="1" x14ac:dyDescent="0.3">
      <c r="A567" s="13"/>
      <c r="B567" s="13"/>
      <c r="C567" s="13"/>
      <c r="F567" s="13"/>
    </row>
    <row r="568" spans="1:6" ht="20.100000000000001" customHeight="1" x14ac:dyDescent="0.3">
      <c r="A568" s="13"/>
      <c r="B568" s="13"/>
      <c r="C568" s="13"/>
      <c r="F568" s="13"/>
    </row>
    <row r="569" spans="1:6" ht="20.100000000000001" customHeight="1" x14ac:dyDescent="0.3">
      <c r="A569" s="13"/>
      <c r="B569" s="13"/>
      <c r="C569" s="13"/>
      <c r="F569" s="13"/>
    </row>
    <row r="571" spans="1:6" ht="20.100000000000001" customHeight="1" x14ac:dyDescent="0.3">
      <c r="A571" s="13"/>
      <c r="B571" s="13"/>
      <c r="C571" s="13"/>
      <c r="F571" s="13"/>
    </row>
    <row r="572" spans="1:6" ht="20.100000000000001" customHeight="1" x14ac:dyDescent="0.3">
      <c r="A572" s="13"/>
      <c r="B572" s="13"/>
      <c r="C572" s="13"/>
      <c r="F572" s="13"/>
    </row>
    <row r="573" spans="1:6" ht="20.100000000000001" customHeight="1" x14ac:dyDescent="0.3">
      <c r="A573" s="13"/>
      <c r="B573" s="13"/>
      <c r="C573" s="13"/>
      <c r="F573" s="13"/>
    </row>
    <row r="574" spans="1:6" ht="20.100000000000001" customHeight="1" x14ac:dyDescent="0.3">
      <c r="A574" s="13"/>
      <c r="B574" s="13"/>
      <c r="C574" s="13"/>
      <c r="F574" s="13"/>
    </row>
    <row r="575" spans="1:6" ht="20.100000000000001" customHeight="1" x14ac:dyDescent="0.3">
      <c r="A575" s="13"/>
      <c r="B575" s="13"/>
      <c r="C575" s="13"/>
      <c r="F575" s="13"/>
    </row>
    <row r="576" spans="1:6" ht="20.100000000000001" customHeight="1" x14ac:dyDescent="0.3">
      <c r="A576" s="13"/>
      <c r="B576" s="13"/>
      <c r="C576" s="13"/>
      <c r="F576" s="13"/>
    </row>
    <row r="577" spans="1:6" ht="20.100000000000001" customHeight="1" x14ac:dyDescent="0.3">
      <c r="A577" s="13"/>
      <c r="B577" s="13"/>
      <c r="C577" s="13"/>
      <c r="F577" s="13"/>
    </row>
    <row r="578" spans="1:6" ht="20.100000000000001" customHeight="1" x14ac:dyDescent="0.3">
      <c r="A578" s="13"/>
      <c r="B578" s="13"/>
      <c r="C578" s="13"/>
      <c r="F578" s="13"/>
    </row>
    <row r="579" spans="1:6" ht="20.100000000000001" customHeight="1" x14ac:dyDescent="0.3">
      <c r="A579" s="13"/>
      <c r="B579" s="13"/>
      <c r="C579" s="13"/>
      <c r="F579" s="13"/>
    </row>
    <row r="580" spans="1:6" ht="20.100000000000001" customHeight="1" x14ac:dyDescent="0.3">
      <c r="A580" s="13"/>
      <c r="B580" s="13"/>
      <c r="C580" s="13"/>
      <c r="F580" s="13"/>
    </row>
    <row r="581" spans="1:6" ht="20.100000000000001" customHeight="1" x14ac:dyDescent="0.3">
      <c r="A581" s="13"/>
      <c r="B581" s="13"/>
      <c r="C581" s="13"/>
      <c r="F581" s="13"/>
    </row>
    <row r="582" spans="1:6" ht="20.100000000000001" customHeight="1" x14ac:dyDescent="0.3">
      <c r="A582" s="13"/>
      <c r="B582" s="13"/>
      <c r="C582" s="13"/>
      <c r="F582" s="13"/>
    </row>
    <row r="583" spans="1:6" ht="20.100000000000001" customHeight="1" x14ac:dyDescent="0.3">
      <c r="A583" s="13"/>
      <c r="B583" s="13"/>
      <c r="C583" s="13"/>
      <c r="F583" s="13"/>
    </row>
    <row r="584" spans="1:6" ht="20.100000000000001" customHeight="1" x14ac:dyDescent="0.3">
      <c r="A584" s="13"/>
      <c r="B584" s="13"/>
      <c r="C584" s="13"/>
      <c r="F584" s="13"/>
    </row>
    <row r="585" spans="1:6" ht="20.100000000000001" customHeight="1" x14ac:dyDescent="0.3">
      <c r="A585" s="13"/>
      <c r="B585" s="13"/>
      <c r="C585" s="13"/>
      <c r="F585" s="13"/>
    </row>
    <row r="586" spans="1:6" ht="20.100000000000001" customHeight="1" x14ac:dyDescent="0.3">
      <c r="A586" s="13"/>
      <c r="B586" s="13"/>
      <c r="C586" s="13"/>
      <c r="F586" s="13"/>
    </row>
    <row r="587" spans="1:6" ht="20.100000000000001" customHeight="1" x14ac:dyDescent="0.3">
      <c r="A587" s="13"/>
      <c r="B587" s="13"/>
      <c r="C587" s="13"/>
      <c r="F587" s="13"/>
    </row>
    <row r="588" spans="1:6" ht="20.100000000000001" customHeight="1" x14ac:dyDescent="0.3">
      <c r="A588" s="13"/>
      <c r="B588" s="13"/>
      <c r="C588" s="13"/>
      <c r="F588" s="13"/>
    </row>
    <row r="589" spans="1:6" ht="20.100000000000001" customHeight="1" x14ac:dyDescent="0.3">
      <c r="A589" s="13"/>
      <c r="B589" s="13"/>
      <c r="C589" s="13"/>
      <c r="F589" s="13"/>
    </row>
    <row r="590" spans="1:6" ht="20.100000000000001" customHeight="1" x14ac:dyDescent="0.3">
      <c r="A590" s="13"/>
      <c r="B590" s="13"/>
      <c r="C590" s="13"/>
      <c r="F590" s="13"/>
    </row>
    <row r="591" spans="1:6" ht="20.100000000000001" customHeight="1" x14ac:dyDescent="0.3">
      <c r="A591" s="13"/>
      <c r="B591" s="13"/>
      <c r="C591" s="13"/>
      <c r="F591" s="13"/>
    </row>
    <row r="592" spans="1:6" ht="20.100000000000001" customHeight="1" x14ac:dyDescent="0.3">
      <c r="A592" s="13"/>
      <c r="B592" s="13"/>
      <c r="C592" s="13"/>
      <c r="F592" s="13"/>
    </row>
    <row r="593" spans="1:6" ht="20.100000000000001" customHeight="1" x14ac:dyDescent="0.3">
      <c r="A593" s="13"/>
      <c r="B593" s="13"/>
      <c r="C593" s="13"/>
      <c r="F593" s="13"/>
    </row>
    <row r="594" spans="1:6" ht="20.100000000000001" customHeight="1" x14ac:dyDescent="0.3">
      <c r="A594" s="13"/>
      <c r="B594" s="13"/>
      <c r="C594" s="13"/>
      <c r="F594" s="13"/>
    </row>
    <row r="595" spans="1:6" ht="20.100000000000001" customHeight="1" x14ac:dyDescent="0.3">
      <c r="A595" s="13"/>
      <c r="B595" s="13"/>
      <c r="C595" s="13"/>
      <c r="F595" s="13"/>
    </row>
    <row r="596" spans="1:6" ht="20.100000000000001" customHeight="1" x14ac:dyDescent="0.3">
      <c r="A596" s="13"/>
      <c r="B596" s="13"/>
      <c r="C596" s="13"/>
      <c r="F596" s="13"/>
    </row>
    <row r="597" spans="1:6" ht="20.100000000000001" customHeight="1" x14ac:dyDescent="0.3">
      <c r="A597" s="13"/>
      <c r="B597" s="13"/>
      <c r="C597" s="13"/>
      <c r="F597" s="13"/>
    </row>
    <row r="598" spans="1:6" ht="20.100000000000001" customHeight="1" x14ac:dyDescent="0.3">
      <c r="A598" s="13"/>
      <c r="B598" s="13"/>
      <c r="C598" s="13"/>
      <c r="F598" s="13"/>
    </row>
    <row r="599" spans="1:6" ht="20.100000000000001" customHeight="1" x14ac:dyDescent="0.3">
      <c r="A599" s="13"/>
      <c r="B599" s="13"/>
      <c r="C599" s="13"/>
      <c r="F599" s="13"/>
    </row>
    <row r="600" spans="1:6" ht="20.100000000000001" customHeight="1" x14ac:dyDescent="0.3">
      <c r="A600" s="13"/>
      <c r="B600" s="13"/>
      <c r="C600" s="13"/>
      <c r="F600" s="13"/>
    </row>
    <row r="601" spans="1:6" ht="20.100000000000001" customHeight="1" x14ac:dyDescent="0.3">
      <c r="A601" s="13"/>
      <c r="B601" s="13"/>
      <c r="C601" s="13"/>
      <c r="F601" s="13"/>
    </row>
    <row r="602" spans="1:6" ht="20.100000000000001" customHeight="1" x14ac:dyDescent="0.3">
      <c r="A602" s="13"/>
      <c r="B602" s="13"/>
      <c r="C602" s="13"/>
      <c r="F602" s="13"/>
    </row>
    <row r="603" spans="1:6" ht="20.100000000000001" customHeight="1" x14ac:dyDescent="0.3">
      <c r="A603" s="13"/>
      <c r="B603" s="13"/>
      <c r="C603" s="13"/>
      <c r="F603" s="13"/>
    </row>
    <row r="604" spans="1:6" ht="20.100000000000001" customHeight="1" x14ac:dyDescent="0.3">
      <c r="A604" s="13"/>
      <c r="B604" s="13"/>
      <c r="C604" s="13"/>
      <c r="F604" s="13"/>
    </row>
    <row r="619" spans="1:6" ht="20.100000000000001" customHeight="1" x14ac:dyDescent="0.3">
      <c r="A619" s="13"/>
      <c r="B619" s="13"/>
      <c r="C619" s="13"/>
      <c r="F619" s="13"/>
    </row>
    <row r="620" spans="1:6" ht="20.100000000000001" customHeight="1" x14ac:dyDescent="0.3">
      <c r="A620" s="13"/>
      <c r="B620" s="13"/>
      <c r="C620" s="13"/>
      <c r="F620" s="13"/>
    </row>
    <row r="621" spans="1:6" ht="20.100000000000001" customHeight="1" x14ac:dyDescent="0.3">
      <c r="A621" s="13"/>
      <c r="B621" s="13"/>
      <c r="C621" s="13"/>
      <c r="F621" s="13"/>
    </row>
    <row r="622" spans="1:6" ht="20.100000000000001" customHeight="1" x14ac:dyDescent="0.3">
      <c r="A622" s="13"/>
      <c r="B622" s="13"/>
      <c r="C622" s="13"/>
      <c r="F622" s="13"/>
    </row>
    <row r="623" spans="1:6" ht="20.100000000000001" customHeight="1" x14ac:dyDescent="0.3">
      <c r="A623" s="13"/>
      <c r="B623" s="13"/>
      <c r="C623" s="13"/>
      <c r="F623" s="13"/>
    </row>
    <row r="624" spans="1:6" ht="20.100000000000001" customHeight="1" x14ac:dyDescent="0.3">
      <c r="A624" s="13"/>
      <c r="B624" s="13"/>
      <c r="C624" s="13"/>
      <c r="F624" s="13"/>
    </row>
    <row r="625" spans="1:6" ht="20.100000000000001" customHeight="1" x14ac:dyDescent="0.3">
      <c r="A625" s="13"/>
      <c r="B625" s="13"/>
      <c r="C625" s="13"/>
      <c r="F625" s="13"/>
    </row>
    <row r="760" spans="1:6" ht="20.100000000000001" customHeight="1" x14ac:dyDescent="0.3">
      <c r="A760" s="13"/>
      <c r="B760" s="13"/>
      <c r="C760" s="13"/>
      <c r="F760" s="13"/>
    </row>
    <row r="761" spans="1:6" ht="20.100000000000001" customHeight="1" x14ac:dyDescent="0.3">
      <c r="A761" s="13"/>
      <c r="B761" s="13"/>
      <c r="C761" s="13"/>
      <c r="F761" s="13"/>
    </row>
  </sheetData>
  <conditionalFormatting sqref="F2:F52">
    <cfRule type="containsText" dxfId="5" priority="1" operator="containsText" text="Problem">
      <formula>NOT(ISERROR(SEARCH("Problem",F2)))</formula>
    </cfRule>
    <cfRule type="containsText" dxfId="4" priority="2" operator="containsText" text="Concern">
      <formula>NOT(ISERROR(SEARCH("Concern",F2)))</formula>
    </cfRule>
    <cfRule type="containsText" dxfId="3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712"/>
  <sheetViews>
    <sheetView showGridLines="0" workbookViewId="0">
      <selection activeCell="F2" sqref="F2:F17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40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14</v>
      </c>
      <c r="C1" s="11" t="s">
        <v>0</v>
      </c>
      <c r="D1" s="11" t="s">
        <v>7</v>
      </c>
      <c r="E1" s="11" t="s">
        <v>13</v>
      </c>
      <c r="F1" s="11" t="s">
        <v>15</v>
      </c>
    </row>
    <row r="2" spans="1:8" s="12" customFormat="1" ht="20.100000000000001" customHeight="1" x14ac:dyDescent="0.3">
      <c r="A2" s="37">
        <v>0.40208333333333335</v>
      </c>
      <c r="B2" s="43" t="s">
        <v>44</v>
      </c>
      <c r="C2" s="32">
        <v>7</v>
      </c>
      <c r="D2" s="43" t="s">
        <v>29</v>
      </c>
      <c r="E2" s="43" t="s">
        <v>30</v>
      </c>
      <c r="F2" s="16" t="str">
        <f>IF(AND(A3-A2&lt;0.00346,A3-A2&gt;=0.00208),"Concern",(IF(AND(A3-A2&lt;0.00208,A3-A2&gt;=0.00069),"Problem",(IF(A3-A2&lt;0.00069,"Clash","")))))</f>
        <v>Problem</v>
      </c>
    </row>
    <row r="3" spans="1:8" ht="20.100000000000001" customHeight="1" x14ac:dyDescent="0.3">
      <c r="A3" s="37">
        <v>0.40277777777777773</v>
      </c>
      <c r="B3" s="43" t="s">
        <v>44</v>
      </c>
      <c r="C3" s="32">
        <v>823</v>
      </c>
      <c r="D3" s="43" t="s">
        <v>45</v>
      </c>
      <c r="E3" s="43" t="s">
        <v>46</v>
      </c>
      <c r="F3" s="16" t="str">
        <f t="shared" ref="F3:F17" si="0">IF(AND(A4-A3&lt;0.00346,A4-A3&gt;=0.00208),"Concern",(IF(AND(A4-A3&lt;0.00208,A4-A3&gt;=0.00069),"Problem",(IF(A4-A3&lt;0.00069,"Clash","")))))</f>
        <v/>
      </c>
      <c r="H3" s="17"/>
    </row>
    <row r="4" spans="1:8" ht="20.100000000000001" customHeight="1" x14ac:dyDescent="0.3">
      <c r="A4" s="37">
        <v>0.44375000000000003</v>
      </c>
      <c r="B4" s="43" t="s">
        <v>44</v>
      </c>
      <c r="C4" s="32">
        <v>7</v>
      </c>
      <c r="D4" s="43" t="s">
        <v>29</v>
      </c>
      <c r="E4" s="43" t="s">
        <v>30</v>
      </c>
      <c r="F4" s="16" t="str">
        <f t="shared" si="0"/>
        <v/>
      </c>
    </row>
    <row r="5" spans="1:8" ht="20.100000000000001" customHeight="1" x14ac:dyDescent="0.3">
      <c r="A5" s="37">
        <v>0.48541666666666666</v>
      </c>
      <c r="B5" s="43" t="s">
        <v>44</v>
      </c>
      <c r="C5" s="32">
        <v>7</v>
      </c>
      <c r="D5" s="43" t="s">
        <v>29</v>
      </c>
      <c r="E5" s="43" t="s">
        <v>30</v>
      </c>
      <c r="F5" s="16" t="str">
        <f t="shared" si="0"/>
        <v/>
      </c>
    </row>
    <row r="6" spans="1:8" ht="20.100000000000001" customHeight="1" x14ac:dyDescent="0.3">
      <c r="A6" s="37">
        <v>0.52708333333333335</v>
      </c>
      <c r="B6" s="43" t="s">
        <v>44</v>
      </c>
      <c r="C6" s="32">
        <v>7</v>
      </c>
      <c r="D6" s="43" t="s">
        <v>29</v>
      </c>
      <c r="E6" s="43" t="s">
        <v>30</v>
      </c>
      <c r="F6" s="16" t="str">
        <f t="shared" si="0"/>
        <v/>
      </c>
    </row>
    <row r="7" spans="1:8" ht="20.100000000000001" customHeight="1" x14ac:dyDescent="0.3">
      <c r="A7" s="37">
        <v>0.57916666666666672</v>
      </c>
      <c r="B7" s="43" t="s">
        <v>44</v>
      </c>
      <c r="C7" s="32">
        <v>7</v>
      </c>
      <c r="D7" s="43" t="s">
        <v>29</v>
      </c>
      <c r="E7" s="43" t="s">
        <v>30</v>
      </c>
      <c r="F7" s="16" t="str">
        <f t="shared" si="0"/>
        <v/>
      </c>
    </row>
    <row r="8" spans="1:8" ht="20.100000000000001" customHeight="1" x14ac:dyDescent="0.3">
      <c r="A8" s="37">
        <v>0.62083333333333335</v>
      </c>
      <c r="B8" s="43" t="s">
        <v>44</v>
      </c>
      <c r="C8" s="32">
        <v>7</v>
      </c>
      <c r="D8" s="43" t="s">
        <v>29</v>
      </c>
      <c r="E8" s="43" t="s">
        <v>30</v>
      </c>
      <c r="F8" s="16" t="str">
        <f t="shared" si="0"/>
        <v/>
      </c>
    </row>
    <row r="9" spans="1:8" ht="20.100000000000001" customHeight="1" x14ac:dyDescent="0.3">
      <c r="A9" s="37">
        <v>0.66249999999999998</v>
      </c>
      <c r="B9" s="43" t="s">
        <v>44</v>
      </c>
      <c r="C9" s="32">
        <v>7</v>
      </c>
      <c r="D9" s="43" t="s">
        <v>29</v>
      </c>
      <c r="E9" s="43" t="s">
        <v>30</v>
      </c>
      <c r="F9" s="16" t="str">
        <f t="shared" si="0"/>
        <v/>
      </c>
    </row>
    <row r="10" spans="1:8" ht="20.100000000000001" customHeight="1" x14ac:dyDescent="0.3">
      <c r="A10" s="37">
        <v>0.70416666666666661</v>
      </c>
      <c r="B10" s="43" t="s">
        <v>44</v>
      </c>
      <c r="C10" s="32">
        <v>7</v>
      </c>
      <c r="D10" s="43" t="s">
        <v>29</v>
      </c>
      <c r="E10" s="43" t="s">
        <v>30</v>
      </c>
      <c r="F10" s="16" t="str">
        <f t="shared" si="0"/>
        <v/>
      </c>
    </row>
    <row r="11" spans="1:8" ht="20.100000000000001" customHeight="1" x14ac:dyDescent="0.3">
      <c r="A11" s="37">
        <v>0.74583333333333324</v>
      </c>
      <c r="B11" s="43" t="s">
        <v>44</v>
      </c>
      <c r="C11" s="32">
        <v>7</v>
      </c>
      <c r="D11" s="43" t="s">
        <v>29</v>
      </c>
      <c r="E11" s="43" t="s">
        <v>30</v>
      </c>
      <c r="F11" s="16" t="str">
        <f t="shared" si="0"/>
        <v/>
      </c>
    </row>
    <row r="12" spans="1:8" ht="20.100000000000001" customHeight="1" x14ac:dyDescent="0.3">
      <c r="A12" s="37">
        <v>0.78749999999999998</v>
      </c>
      <c r="B12" s="43" t="s">
        <v>44</v>
      </c>
      <c r="C12" s="32">
        <v>7</v>
      </c>
      <c r="D12" s="43" t="s">
        <v>29</v>
      </c>
      <c r="E12" s="43" t="s">
        <v>30</v>
      </c>
      <c r="F12" s="16" t="str">
        <f t="shared" si="0"/>
        <v/>
      </c>
    </row>
    <row r="13" spans="1:8" ht="20.100000000000001" customHeight="1" x14ac:dyDescent="0.3">
      <c r="A13" s="37">
        <v>0.82430555555555562</v>
      </c>
      <c r="B13" s="43" t="s">
        <v>44</v>
      </c>
      <c r="C13" s="32">
        <v>7</v>
      </c>
      <c r="D13" s="43" t="s">
        <v>29</v>
      </c>
      <c r="E13" s="43" t="s">
        <v>30</v>
      </c>
      <c r="F13" s="16" t="str">
        <f t="shared" si="0"/>
        <v/>
      </c>
    </row>
    <row r="14" spans="1:8" ht="20.100000000000001" customHeight="1" x14ac:dyDescent="0.3">
      <c r="A14" s="37">
        <v>0.86944444444444446</v>
      </c>
      <c r="B14" s="43" t="s">
        <v>44</v>
      </c>
      <c r="C14" s="32">
        <v>7</v>
      </c>
      <c r="D14" s="43" t="s">
        <v>29</v>
      </c>
      <c r="E14" s="43" t="s">
        <v>30</v>
      </c>
      <c r="F14" s="16" t="str">
        <f t="shared" si="0"/>
        <v/>
      </c>
    </row>
    <row r="15" spans="1:8" ht="20.100000000000001" customHeight="1" x14ac:dyDescent="0.3">
      <c r="A15" s="37">
        <v>0.91111111111111109</v>
      </c>
      <c r="B15" s="43" t="s">
        <v>44</v>
      </c>
      <c r="C15" s="32">
        <v>7</v>
      </c>
      <c r="D15" s="43" t="s">
        <v>29</v>
      </c>
      <c r="E15" s="43" t="s">
        <v>30</v>
      </c>
      <c r="F15" s="16" t="str">
        <f t="shared" si="0"/>
        <v/>
      </c>
    </row>
    <row r="16" spans="1:8" ht="20.100000000000001" customHeight="1" x14ac:dyDescent="0.3">
      <c r="A16" s="37">
        <v>0.95277777777777783</v>
      </c>
      <c r="B16" s="43" t="s">
        <v>44</v>
      </c>
      <c r="C16" s="32">
        <v>7</v>
      </c>
      <c r="D16" s="43" t="s">
        <v>29</v>
      </c>
      <c r="E16" s="43" t="s">
        <v>30</v>
      </c>
      <c r="F16" s="16" t="str">
        <f t="shared" si="0"/>
        <v/>
      </c>
    </row>
    <row r="17" spans="1:6" ht="20.100000000000001" customHeight="1" x14ac:dyDescent="0.3">
      <c r="A17" s="37">
        <v>0.99444444444444446</v>
      </c>
      <c r="B17" s="43" t="s">
        <v>44</v>
      </c>
      <c r="C17" s="32">
        <v>7</v>
      </c>
      <c r="D17" s="43" t="s">
        <v>29</v>
      </c>
      <c r="E17" s="43" t="s">
        <v>30</v>
      </c>
      <c r="F17" s="16" t="str">
        <f t="shared" si="0"/>
        <v>Clash</v>
      </c>
    </row>
    <row r="18" spans="1:6" ht="20.100000000000001" customHeight="1" x14ac:dyDescent="0.3">
      <c r="A18" s="13"/>
      <c r="B18" s="13"/>
      <c r="C18" s="13"/>
      <c r="F18" s="13"/>
    </row>
    <row r="19" spans="1:6" ht="20.100000000000001" customHeight="1" x14ac:dyDescent="0.3">
      <c r="A19" s="13"/>
      <c r="B19" s="13"/>
      <c r="C19" s="13"/>
      <c r="F19" s="13"/>
    </row>
    <row r="20" spans="1:6" ht="20.100000000000001" customHeight="1" x14ac:dyDescent="0.3">
      <c r="A20" s="13"/>
      <c r="B20" s="13"/>
      <c r="C20" s="13"/>
      <c r="F20" s="13"/>
    </row>
    <row r="21" spans="1:6" ht="20.100000000000001" customHeight="1" x14ac:dyDescent="0.3">
      <c r="A21" s="13"/>
      <c r="B21" s="13"/>
      <c r="C21" s="13"/>
      <c r="F21" s="13"/>
    </row>
    <row r="22" spans="1:6" ht="20.100000000000001" customHeight="1" x14ac:dyDescent="0.3">
      <c r="A22" s="13"/>
      <c r="B22" s="13"/>
      <c r="C22" s="13"/>
      <c r="F22" s="13"/>
    </row>
    <row r="23" spans="1:6" ht="20.100000000000001" customHeight="1" x14ac:dyDescent="0.3">
      <c r="A23" s="13"/>
      <c r="B23" s="13"/>
      <c r="C23" s="13"/>
      <c r="F23" s="13"/>
    </row>
    <row r="24" spans="1:6" ht="20.100000000000001" customHeight="1" x14ac:dyDescent="0.3">
      <c r="A24" s="13"/>
      <c r="B24" s="13"/>
      <c r="C24" s="13"/>
      <c r="F24" s="13"/>
    </row>
    <row r="25" spans="1:6" ht="20.100000000000001" customHeight="1" x14ac:dyDescent="0.3">
      <c r="A25" s="13"/>
      <c r="B25" s="13"/>
      <c r="C25" s="13"/>
      <c r="F25" s="13"/>
    </row>
    <row r="26" spans="1:6" ht="20.100000000000001" customHeight="1" x14ac:dyDescent="0.3">
      <c r="A26" s="13"/>
      <c r="B26" s="13"/>
      <c r="C26" s="13"/>
      <c r="F26" s="13"/>
    </row>
    <row r="27" spans="1:6" ht="20.100000000000001" customHeight="1" x14ac:dyDescent="0.3">
      <c r="A27" s="13"/>
      <c r="B27" s="13"/>
      <c r="C27" s="13"/>
      <c r="F27" s="13"/>
    </row>
    <row r="28" spans="1:6" ht="20.100000000000001" customHeight="1" x14ac:dyDescent="0.3">
      <c r="A28" s="13"/>
      <c r="B28" s="13"/>
      <c r="C28" s="13"/>
      <c r="F28" s="13"/>
    </row>
    <row r="29" spans="1:6" ht="20.100000000000001" customHeight="1" x14ac:dyDescent="0.3">
      <c r="A29" s="13"/>
      <c r="B29" s="13"/>
      <c r="C29" s="13"/>
      <c r="F29" s="13"/>
    </row>
    <row r="30" spans="1:6" ht="20.100000000000001" customHeight="1" x14ac:dyDescent="0.3">
      <c r="A30" s="13"/>
      <c r="B30" s="13"/>
      <c r="C30" s="13"/>
      <c r="F30" s="13"/>
    </row>
    <row r="31" spans="1:6" ht="20.100000000000001" customHeight="1" x14ac:dyDescent="0.3">
      <c r="A31" s="13"/>
      <c r="B31" s="13"/>
      <c r="C31" s="13"/>
      <c r="F31" s="13"/>
    </row>
    <row r="32" spans="1:6" ht="20.100000000000001" customHeight="1" x14ac:dyDescent="0.3">
      <c r="A32" s="13"/>
      <c r="B32" s="13"/>
      <c r="C32" s="13"/>
      <c r="F32" s="13"/>
    </row>
    <row r="33" spans="1:6" ht="20.100000000000001" customHeight="1" x14ac:dyDescent="0.3">
      <c r="A33" s="13"/>
      <c r="B33" s="13"/>
      <c r="C33" s="13"/>
      <c r="F33" s="13"/>
    </row>
    <row r="34" spans="1:6" ht="20.100000000000001" customHeight="1" x14ac:dyDescent="0.3">
      <c r="A34" s="13"/>
      <c r="B34" s="13"/>
      <c r="C34" s="13"/>
      <c r="F34" s="13"/>
    </row>
    <row r="35" spans="1:6" ht="20.100000000000001" customHeight="1" x14ac:dyDescent="0.3">
      <c r="A35" s="13"/>
      <c r="B35" s="13"/>
      <c r="C35" s="13"/>
      <c r="F35" s="13"/>
    </row>
    <row r="36" spans="1:6" ht="20.100000000000001" customHeight="1" x14ac:dyDescent="0.3">
      <c r="A36" s="13"/>
      <c r="B36" s="13"/>
      <c r="C36" s="13"/>
      <c r="F36" s="13"/>
    </row>
    <row r="37" spans="1:6" ht="20.100000000000001" customHeight="1" x14ac:dyDescent="0.3">
      <c r="A37" s="13"/>
      <c r="B37" s="13"/>
      <c r="C37" s="13"/>
      <c r="F37" s="13"/>
    </row>
    <row r="38" spans="1:6" ht="20.100000000000001" customHeight="1" x14ac:dyDescent="0.3">
      <c r="A38" s="13"/>
      <c r="B38" s="13"/>
      <c r="C38" s="13"/>
      <c r="F38" s="13"/>
    </row>
    <row r="39" spans="1:6" ht="20.100000000000001" customHeight="1" x14ac:dyDescent="0.3">
      <c r="A39" s="13"/>
      <c r="B39" s="13"/>
      <c r="C39" s="13"/>
      <c r="F39" s="13"/>
    </row>
    <row r="40" spans="1:6" ht="20.100000000000001" customHeight="1" x14ac:dyDescent="0.3">
      <c r="A40" s="13"/>
      <c r="B40" s="13"/>
      <c r="C40" s="13"/>
      <c r="F40" s="13"/>
    </row>
    <row r="41" spans="1:6" ht="20.100000000000001" customHeight="1" x14ac:dyDescent="0.3">
      <c r="A41" s="13"/>
      <c r="B41" s="13"/>
      <c r="C41" s="13"/>
      <c r="F41" s="13"/>
    </row>
    <row r="42" spans="1:6" ht="20.100000000000001" customHeight="1" x14ac:dyDescent="0.3">
      <c r="A42" s="13"/>
      <c r="B42" s="13"/>
      <c r="C42" s="13"/>
      <c r="F42" s="13"/>
    </row>
    <row r="43" spans="1:6" ht="20.100000000000001" customHeight="1" x14ac:dyDescent="0.3">
      <c r="A43" s="13"/>
      <c r="B43" s="13"/>
      <c r="C43" s="13"/>
      <c r="F43" s="13"/>
    </row>
    <row r="44" spans="1:6" ht="20.100000000000001" customHeight="1" x14ac:dyDescent="0.3">
      <c r="A44" s="13"/>
      <c r="B44" s="13"/>
      <c r="C44" s="13"/>
      <c r="F44" s="13"/>
    </row>
    <row r="45" spans="1:6" ht="20.100000000000001" customHeight="1" x14ac:dyDescent="0.3">
      <c r="A45" s="13"/>
      <c r="B45" s="13"/>
      <c r="C45" s="13"/>
      <c r="F45" s="13"/>
    </row>
    <row r="46" spans="1:6" ht="20.100000000000001" customHeight="1" x14ac:dyDescent="0.3">
      <c r="A46" s="13"/>
      <c r="B46" s="13"/>
      <c r="C46" s="13"/>
      <c r="F46" s="13"/>
    </row>
    <row r="47" spans="1:6" ht="20.100000000000001" customHeight="1" x14ac:dyDescent="0.3">
      <c r="A47" s="13"/>
      <c r="B47" s="13"/>
      <c r="C47" s="13"/>
      <c r="F47" s="13"/>
    </row>
    <row r="48" spans="1:6" ht="20.100000000000001" customHeight="1" x14ac:dyDescent="0.3">
      <c r="A48" s="13"/>
      <c r="B48" s="13"/>
      <c r="C48" s="13"/>
      <c r="F48" s="13"/>
    </row>
    <row r="49" spans="1:6" ht="20.100000000000001" customHeight="1" x14ac:dyDescent="0.3">
      <c r="A49" s="13"/>
      <c r="B49" s="13"/>
      <c r="C49" s="13"/>
      <c r="F49" s="13"/>
    </row>
    <row r="50" spans="1:6" ht="20.100000000000001" customHeight="1" x14ac:dyDescent="0.3">
      <c r="A50" s="13"/>
      <c r="B50" s="13"/>
      <c r="C50" s="13"/>
      <c r="F50" s="13"/>
    </row>
    <row r="51" spans="1:6" ht="20.100000000000001" customHeight="1" x14ac:dyDescent="0.3">
      <c r="A51" s="13"/>
      <c r="B51" s="13"/>
      <c r="C51" s="13"/>
      <c r="F51" s="13"/>
    </row>
    <row r="52" spans="1:6" ht="20.100000000000001" customHeight="1" x14ac:dyDescent="0.3">
      <c r="A52" s="13"/>
      <c r="B52" s="13"/>
      <c r="C52" s="13"/>
      <c r="F52" s="13"/>
    </row>
    <row r="53" spans="1:6" ht="20.100000000000001" customHeight="1" x14ac:dyDescent="0.3">
      <c r="A53" s="13"/>
      <c r="B53" s="13"/>
      <c r="C53" s="13"/>
      <c r="F53" s="13"/>
    </row>
    <row r="54" spans="1:6" ht="20.100000000000001" customHeight="1" x14ac:dyDescent="0.3">
      <c r="A54" s="13"/>
      <c r="B54" s="13"/>
      <c r="C54" s="13"/>
      <c r="F54" s="13"/>
    </row>
    <row r="55" spans="1:6" ht="20.100000000000001" customHeight="1" x14ac:dyDescent="0.3">
      <c r="A55" s="13"/>
      <c r="B55" s="13"/>
      <c r="C55" s="13"/>
      <c r="F55" s="13"/>
    </row>
    <row r="56" spans="1:6" ht="20.100000000000001" customHeight="1" x14ac:dyDescent="0.3">
      <c r="A56" s="13"/>
      <c r="B56" s="13"/>
      <c r="C56" s="13"/>
      <c r="F56" s="13"/>
    </row>
    <row r="57" spans="1:6" ht="20.100000000000001" customHeight="1" x14ac:dyDescent="0.3">
      <c r="A57" s="13"/>
      <c r="B57" s="13"/>
      <c r="C57" s="13"/>
      <c r="F57" s="13"/>
    </row>
    <row r="58" spans="1:6" ht="20.100000000000001" customHeight="1" x14ac:dyDescent="0.3">
      <c r="A58" s="13"/>
      <c r="B58" s="13"/>
      <c r="C58" s="13"/>
      <c r="F58" s="13"/>
    </row>
    <row r="59" spans="1:6" ht="20.100000000000001" customHeight="1" x14ac:dyDescent="0.3">
      <c r="A59" s="13"/>
      <c r="B59" s="13"/>
      <c r="C59" s="13"/>
      <c r="F59" s="13"/>
    </row>
    <row r="60" spans="1:6" ht="20.100000000000001" customHeight="1" x14ac:dyDescent="0.3">
      <c r="A60" s="13"/>
      <c r="B60" s="13"/>
      <c r="C60" s="13"/>
      <c r="F60" s="13"/>
    </row>
    <row r="61" spans="1:6" ht="20.100000000000001" customHeight="1" x14ac:dyDescent="0.3">
      <c r="A61" s="13"/>
      <c r="B61" s="13"/>
      <c r="C61" s="13"/>
      <c r="F61" s="13"/>
    </row>
    <row r="62" spans="1:6" ht="20.100000000000001" customHeight="1" x14ac:dyDescent="0.3">
      <c r="A62" s="13"/>
      <c r="B62" s="13"/>
      <c r="C62" s="13"/>
      <c r="F62" s="13"/>
    </row>
    <row r="63" spans="1:6" ht="20.100000000000001" customHeight="1" x14ac:dyDescent="0.3">
      <c r="A63" s="13"/>
      <c r="B63" s="13"/>
      <c r="C63" s="13"/>
      <c r="F63" s="13"/>
    </row>
    <row r="64" spans="1:6" ht="20.100000000000001" customHeight="1" x14ac:dyDescent="0.3">
      <c r="A64" s="13"/>
      <c r="B64" s="13"/>
      <c r="C64" s="13"/>
      <c r="F64" s="13"/>
    </row>
    <row r="65" spans="1:6" ht="20.100000000000001" customHeight="1" x14ac:dyDescent="0.3">
      <c r="A65" s="13"/>
      <c r="B65" s="13"/>
      <c r="C65" s="13"/>
      <c r="F65" s="13"/>
    </row>
    <row r="66" spans="1:6" ht="20.100000000000001" customHeight="1" x14ac:dyDescent="0.3">
      <c r="A66" s="13"/>
      <c r="B66" s="13"/>
      <c r="C66" s="13"/>
      <c r="F66" s="13"/>
    </row>
    <row r="67" spans="1:6" ht="20.100000000000001" customHeight="1" x14ac:dyDescent="0.3">
      <c r="A67" s="13"/>
      <c r="B67" s="13"/>
      <c r="C67" s="13"/>
      <c r="F67" s="13"/>
    </row>
    <row r="68" spans="1:6" ht="20.100000000000001" customHeight="1" x14ac:dyDescent="0.3">
      <c r="A68" s="13"/>
      <c r="B68" s="13"/>
      <c r="C68" s="13"/>
      <c r="F68" s="13"/>
    </row>
    <row r="69" spans="1:6" ht="20.100000000000001" customHeight="1" x14ac:dyDescent="0.3">
      <c r="A69" s="13"/>
      <c r="B69" s="13"/>
      <c r="C69" s="13"/>
      <c r="F69" s="13"/>
    </row>
    <row r="70" spans="1:6" ht="20.100000000000001" customHeight="1" x14ac:dyDescent="0.3">
      <c r="A70" s="13"/>
      <c r="B70" s="13"/>
      <c r="C70" s="13"/>
      <c r="F70" s="13"/>
    </row>
    <row r="71" spans="1:6" ht="20.100000000000001" customHeight="1" x14ac:dyDescent="0.3">
      <c r="A71" s="13"/>
      <c r="B71" s="13"/>
      <c r="C71" s="13"/>
      <c r="F71" s="13"/>
    </row>
    <row r="72" spans="1:6" ht="20.100000000000001" customHeight="1" x14ac:dyDescent="0.3">
      <c r="A72" s="13"/>
      <c r="B72" s="13"/>
      <c r="C72" s="13"/>
      <c r="F72" s="13"/>
    </row>
    <row r="73" spans="1:6" ht="20.100000000000001" customHeight="1" x14ac:dyDescent="0.3">
      <c r="A73" s="13"/>
      <c r="B73" s="13"/>
      <c r="C73" s="13"/>
      <c r="F73" s="13"/>
    </row>
    <row r="74" spans="1:6" ht="20.100000000000001" customHeight="1" x14ac:dyDescent="0.3">
      <c r="A74" s="13"/>
      <c r="B74" s="13"/>
      <c r="C74" s="13"/>
      <c r="F74" s="13"/>
    </row>
    <row r="75" spans="1:6" ht="20.100000000000001" customHeight="1" x14ac:dyDescent="0.3">
      <c r="A75" s="13"/>
      <c r="B75" s="13"/>
      <c r="C75" s="13"/>
      <c r="F75" s="13"/>
    </row>
    <row r="76" spans="1:6" ht="20.100000000000001" customHeight="1" x14ac:dyDescent="0.3">
      <c r="A76" s="13"/>
      <c r="B76" s="13"/>
      <c r="C76" s="13"/>
      <c r="F76" s="13"/>
    </row>
    <row r="77" spans="1:6" ht="20.100000000000001" customHeight="1" x14ac:dyDescent="0.3">
      <c r="A77" s="13"/>
      <c r="B77" s="13"/>
      <c r="C77" s="13"/>
      <c r="F77" s="13"/>
    </row>
    <row r="78" spans="1:6" ht="20.100000000000001" customHeight="1" x14ac:dyDescent="0.3">
      <c r="A78" s="13"/>
      <c r="B78" s="13"/>
      <c r="C78" s="13"/>
      <c r="F78" s="13"/>
    </row>
    <row r="79" spans="1:6" ht="20.100000000000001" customHeight="1" x14ac:dyDescent="0.3">
      <c r="A79" s="13"/>
      <c r="B79" s="13"/>
      <c r="C79" s="13"/>
      <c r="F79" s="13"/>
    </row>
    <row r="80" spans="1:6" ht="20.100000000000001" customHeight="1" x14ac:dyDescent="0.3">
      <c r="A80" s="13"/>
      <c r="B80" s="13"/>
      <c r="C80" s="13"/>
      <c r="F80" s="13"/>
    </row>
    <row r="81" spans="1:6" ht="20.100000000000001" customHeight="1" x14ac:dyDescent="0.3">
      <c r="A81" s="13"/>
      <c r="B81" s="13"/>
      <c r="C81" s="13"/>
      <c r="F81" s="13"/>
    </row>
    <row r="82" spans="1:6" ht="20.100000000000001" customHeight="1" x14ac:dyDescent="0.3">
      <c r="A82" s="13"/>
      <c r="B82" s="13"/>
      <c r="C82" s="13"/>
      <c r="F82" s="13"/>
    </row>
    <row r="83" spans="1:6" ht="20.100000000000001" customHeight="1" x14ac:dyDescent="0.3">
      <c r="A83" s="13"/>
      <c r="B83" s="13"/>
      <c r="C83" s="13"/>
      <c r="F83" s="13"/>
    </row>
    <row r="84" spans="1:6" ht="20.100000000000001" customHeight="1" x14ac:dyDescent="0.3">
      <c r="A84" s="13"/>
      <c r="B84" s="13"/>
      <c r="C84" s="13"/>
      <c r="F84" s="13"/>
    </row>
    <row r="85" spans="1:6" ht="20.100000000000001" customHeight="1" x14ac:dyDescent="0.3">
      <c r="A85" s="13"/>
      <c r="B85" s="13"/>
      <c r="C85" s="13"/>
      <c r="F85" s="13"/>
    </row>
    <row r="86" spans="1:6" ht="20.100000000000001" customHeight="1" x14ac:dyDescent="0.3">
      <c r="A86" s="13"/>
      <c r="B86" s="13"/>
      <c r="C86" s="13"/>
      <c r="F86" s="13"/>
    </row>
    <row r="87" spans="1:6" ht="20.100000000000001" customHeight="1" x14ac:dyDescent="0.3">
      <c r="A87" s="13"/>
      <c r="B87" s="13"/>
      <c r="C87" s="13"/>
      <c r="F87" s="13"/>
    </row>
    <row r="88" spans="1:6" ht="20.100000000000001" customHeight="1" x14ac:dyDescent="0.3">
      <c r="A88" s="13"/>
      <c r="B88" s="13"/>
      <c r="C88" s="13"/>
      <c r="F88" s="13"/>
    </row>
    <row r="89" spans="1:6" ht="20.100000000000001" customHeight="1" x14ac:dyDescent="0.3">
      <c r="A89" s="13"/>
      <c r="B89" s="13"/>
      <c r="C89" s="13"/>
      <c r="F89" s="13"/>
    </row>
    <row r="90" spans="1:6" ht="20.100000000000001" customHeight="1" x14ac:dyDescent="0.3">
      <c r="A90" s="13"/>
      <c r="B90" s="13"/>
      <c r="C90" s="13"/>
      <c r="F90" s="13"/>
    </row>
    <row r="91" spans="1:6" ht="20.100000000000001" customHeight="1" x14ac:dyDescent="0.3">
      <c r="A91" s="13"/>
      <c r="B91" s="13"/>
      <c r="C91" s="13"/>
      <c r="F91" s="13"/>
    </row>
    <row r="92" spans="1:6" ht="20.100000000000001" customHeight="1" x14ac:dyDescent="0.3">
      <c r="A92" s="13"/>
      <c r="B92" s="13"/>
      <c r="C92" s="13"/>
      <c r="F92" s="13"/>
    </row>
    <row r="93" spans="1:6" ht="20.100000000000001" customHeight="1" x14ac:dyDescent="0.3">
      <c r="A93" s="13"/>
      <c r="B93" s="13"/>
      <c r="C93" s="13"/>
      <c r="F93" s="13"/>
    </row>
    <row r="94" spans="1:6" ht="20.100000000000001" customHeight="1" x14ac:dyDescent="0.3">
      <c r="A94" s="13"/>
      <c r="B94" s="13"/>
      <c r="C94" s="13"/>
      <c r="F94" s="13"/>
    </row>
    <row r="95" spans="1:6" ht="20.100000000000001" customHeight="1" x14ac:dyDescent="0.3">
      <c r="A95" s="13"/>
      <c r="B95" s="13"/>
      <c r="C95" s="13"/>
      <c r="F95" s="13"/>
    </row>
    <row r="96" spans="1:6" ht="20.100000000000001" customHeight="1" x14ac:dyDescent="0.3">
      <c r="A96" s="13"/>
      <c r="B96" s="13"/>
      <c r="C96" s="13"/>
      <c r="F96" s="13"/>
    </row>
    <row r="97" spans="1:6" ht="20.100000000000001" customHeight="1" x14ac:dyDescent="0.3">
      <c r="A97" s="13"/>
      <c r="B97" s="13"/>
      <c r="C97" s="13"/>
      <c r="F97" s="13"/>
    </row>
    <row r="98" spans="1:6" ht="20.100000000000001" customHeight="1" x14ac:dyDescent="0.3">
      <c r="A98" s="13"/>
      <c r="B98" s="13"/>
      <c r="C98" s="13"/>
      <c r="F98" s="13"/>
    </row>
    <row r="99" spans="1:6" ht="20.100000000000001" customHeight="1" x14ac:dyDescent="0.3">
      <c r="A99" s="13"/>
      <c r="B99" s="13"/>
      <c r="C99" s="13"/>
      <c r="F99" s="13"/>
    </row>
    <row r="100" spans="1:6" ht="20.100000000000001" customHeight="1" x14ac:dyDescent="0.3">
      <c r="A100" s="13"/>
      <c r="B100" s="13"/>
      <c r="C100" s="13"/>
      <c r="F100" s="13"/>
    </row>
    <row r="101" spans="1:6" ht="20.100000000000001" customHeight="1" x14ac:dyDescent="0.3">
      <c r="A101" s="13"/>
      <c r="B101" s="13"/>
      <c r="C101" s="13"/>
      <c r="F101" s="13"/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5" spans="1:6" ht="20.100000000000001" customHeight="1" x14ac:dyDescent="0.3">
      <c r="A405" s="13"/>
      <c r="B405" s="13"/>
      <c r="C405" s="13"/>
      <c r="F405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  <row r="440" spans="1:6" ht="20.100000000000001" customHeight="1" x14ac:dyDescent="0.3">
      <c r="A440" s="13"/>
      <c r="B440" s="13"/>
      <c r="C440" s="13"/>
      <c r="F440" s="13"/>
    </row>
    <row r="441" spans="1:6" ht="20.100000000000001" customHeight="1" x14ac:dyDescent="0.3">
      <c r="A441" s="13"/>
      <c r="B441" s="13"/>
      <c r="C441" s="13"/>
      <c r="F441" s="13"/>
    </row>
    <row r="442" spans="1:6" ht="20.100000000000001" customHeight="1" x14ac:dyDescent="0.3">
      <c r="A442" s="13"/>
      <c r="B442" s="13"/>
      <c r="C442" s="13"/>
      <c r="F442" s="13"/>
    </row>
    <row r="443" spans="1:6" ht="20.100000000000001" customHeight="1" x14ac:dyDescent="0.3">
      <c r="A443" s="13"/>
      <c r="B443" s="13"/>
      <c r="C443" s="13"/>
      <c r="F443" s="13"/>
    </row>
    <row r="444" spans="1:6" ht="20.100000000000001" customHeight="1" x14ac:dyDescent="0.3">
      <c r="A444" s="13"/>
      <c r="B444" s="13"/>
      <c r="C444" s="13"/>
      <c r="F444" s="13"/>
    </row>
    <row r="445" spans="1:6" ht="20.100000000000001" customHeight="1" x14ac:dyDescent="0.3">
      <c r="A445" s="13"/>
      <c r="B445" s="13"/>
      <c r="C445" s="13"/>
      <c r="F445" s="13"/>
    </row>
    <row r="446" spans="1:6" ht="20.100000000000001" customHeight="1" x14ac:dyDescent="0.3">
      <c r="A446" s="13"/>
      <c r="B446" s="13"/>
      <c r="C446" s="13"/>
      <c r="F446" s="13"/>
    </row>
    <row r="447" spans="1:6" ht="20.100000000000001" customHeight="1" x14ac:dyDescent="0.3">
      <c r="A447" s="13"/>
      <c r="B447" s="13"/>
      <c r="C447" s="13"/>
      <c r="F447" s="13"/>
    </row>
    <row r="448" spans="1:6" ht="20.100000000000001" customHeight="1" x14ac:dyDescent="0.3">
      <c r="A448" s="13"/>
      <c r="B448" s="13"/>
      <c r="C448" s="13"/>
      <c r="F448" s="13"/>
    </row>
    <row r="449" spans="1:6" ht="20.100000000000001" customHeight="1" x14ac:dyDescent="0.3">
      <c r="A449" s="13"/>
      <c r="B449" s="13"/>
      <c r="C449" s="13"/>
      <c r="F449" s="13"/>
    </row>
    <row r="450" spans="1:6" ht="20.100000000000001" customHeight="1" x14ac:dyDescent="0.3">
      <c r="A450" s="13"/>
      <c r="B450" s="13"/>
      <c r="C450" s="13"/>
      <c r="F450" s="13"/>
    </row>
    <row r="451" spans="1:6" ht="20.100000000000001" customHeight="1" x14ac:dyDescent="0.3">
      <c r="A451" s="13"/>
      <c r="B451" s="13"/>
      <c r="C451" s="13"/>
      <c r="F451" s="13"/>
    </row>
    <row r="452" spans="1:6" ht="20.100000000000001" customHeight="1" x14ac:dyDescent="0.3">
      <c r="A452" s="13"/>
      <c r="B452" s="13"/>
      <c r="C452" s="13"/>
      <c r="F452" s="13"/>
    </row>
    <row r="453" spans="1:6" ht="20.100000000000001" customHeight="1" x14ac:dyDescent="0.3">
      <c r="A453" s="13"/>
      <c r="B453" s="13"/>
      <c r="C453" s="13"/>
      <c r="F453" s="13"/>
    </row>
    <row r="454" spans="1:6" ht="20.100000000000001" customHeight="1" x14ac:dyDescent="0.3">
      <c r="A454" s="13"/>
      <c r="B454" s="13"/>
      <c r="C454" s="13"/>
      <c r="F454" s="13"/>
    </row>
    <row r="455" spans="1:6" ht="20.100000000000001" customHeight="1" x14ac:dyDescent="0.3">
      <c r="A455" s="13"/>
      <c r="B455" s="13"/>
      <c r="C455" s="13"/>
      <c r="F455" s="13"/>
    </row>
    <row r="456" spans="1:6" ht="20.100000000000001" customHeight="1" x14ac:dyDescent="0.3">
      <c r="A456" s="13"/>
      <c r="B456" s="13"/>
      <c r="C456" s="13"/>
      <c r="F456" s="13"/>
    </row>
    <row r="457" spans="1:6" ht="20.100000000000001" customHeight="1" x14ac:dyDescent="0.3">
      <c r="A457" s="13"/>
      <c r="B457" s="13"/>
      <c r="C457" s="13"/>
      <c r="F457" s="13"/>
    </row>
    <row r="458" spans="1:6" ht="20.100000000000001" customHeight="1" x14ac:dyDescent="0.3">
      <c r="A458" s="13"/>
      <c r="B458" s="13"/>
      <c r="C458" s="13"/>
      <c r="F458" s="13"/>
    </row>
    <row r="459" spans="1:6" ht="20.100000000000001" customHeight="1" x14ac:dyDescent="0.3">
      <c r="A459" s="13"/>
      <c r="B459" s="13"/>
      <c r="C459" s="13"/>
      <c r="F459" s="13"/>
    </row>
    <row r="460" spans="1:6" ht="20.100000000000001" customHeight="1" x14ac:dyDescent="0.3">
      <c r="A460" s="13"/>
      <c r="B460" s="13"/>
      <c r="C460" s="13"/>
      <c r="F460" s="13"/>
    </row>
    <row r="461" spans="1:6" ht="20.100000000000001" customHeight="1" x14ac:dyDescent="0.3">
      <c r="A461" s="13"/>
      <c r="B461" s="13"/>
      <c r="C461" s="13"/>
      <c r="F461" s="13"/>
    </row>
    <row r="462" spans="1:6" ht="20.100000000000001" customHeight="1" x14ac:dyDescent="0.3">
      <c r="A462" s="13"/>
      <c r="B462" s="13"/>
      <c r="C462" s="13"/>
      <c r="F462" s="13"/>
    </row>
    <row r="463" spans="1:6" ht="20.100000000000001" customHeight="1" x14ac:dyDescent="0.3">
      <c r="A463" s="13"/>
      <c r="B463" s="13"/>
      <c r="C463" s="13"/>
      <c r="F463" s="13"/>
    </row>
    <row r="464" spans="1:6" ht="20.100000000000001" customHeight="1" x14ac:dyDescent="0.3">
      <c r="A464" s="13"/>
      <c r="B464" s="13"/>
      <c r="C464" s="13"/>
      <c r="F464" s="13"/>
    </row>
    <row r="465" spans="1:6" ht="20.100000000000001" customHeight="1" x14ac:dyDescent="0.3">
      <c r="A465" s="13"/>
      <c r="B465" s="13"/>
      <c r="C465" s="13"/>
      <c r="F465" s="13"/>
    </row>
    <row r="466" spans="1:6" ht="20.100000000000001" customHeight="1" x14ac:dyDescent="0.3">
      <c r="A466" s="13"/>
      <c r="B466" s="13"/>
      <c r="C466" s="13"/>
      <c r="F466" s="13"/>
    </row>
    <row r="467" spans="1:6" ht="20.100000000000001" customHeight="1" x14ac:dyDescent="0.3">
      <c r="A467" s="13"/>
      <c r="B467" s="13"/>
      <c r="C467" s="13"/>
      <c r="F467" s="13"/>
    </row>
    <row r="468" spans="1:6" ht="20.100000000000001" customHeight="1" x14ac:dyDescent="0.3">
      <c r="A468" s="13"/>
      <c r="B468" s="13"/>
      <c r="C468" s="13"/>
      <c r="F468" s="13"/>
    </row>
    <row r="469" spans="1:6" ht="20.100000000000001" customHeight="1" x14ac:dyDescent="0.3">
      <c r="A469" s="13"/>
      <c r="B469" s="13"/>
      <c r="C469" s="13"/>
      <c r="F469" s="13"/>
    </row>
    <row r="470" spans="1:6" ht="20.100000000000001" customHeight="1" x14ac:dyDescent="0.3">
      <c r="A470" s="13"/>
      <c r="B470" s="13"/>
      <c r="C470" s="13"/>
      <c r="F470" s="13"/>
    </row>
    <row r="471" spans="1:6" ht="20.100000000000001" customHeight="1" x14ac:dyDescent="0.3">
      <c r="A471" s="13"/>
      <c r="B471" s="13"/>
      <c r="C471" s="13"/>
      <c r="F471" s="13"/>
    </row>
    <row r="472" spans="1:6" ht="20.100000000000001" customHeight="1" x14ac:dyDescent="0.3">
      <c r="A472" s="13"/>
      <c r="B472" s="13"/>
      <c r="C472" s="13"/>
      <c r="F472" s="13"/>
    </row>
    <row r="473" spans="1:6" ht="20.100000000000001" customHeight="1" x14ac:dyDescent="0.3">
      <c r="A473" s="13"/>
      <c r="B473" s="13"/>
      <c r="C473" s="13"/>
      <c r="F473" s="13"/>
    </row>
    <row r="474" spans="1:6" ht="20.100000000000001" customHeight="1" x14ac:dyDescent="0.3">
      <c r="A474" s="13"/>
      <c r="B474" s="13"/>
      <c r="C474" s="13"/>
      <c r="F474" s="13"/>
    </row>
    <row r="475" spans="1:6" ht="20.100000000000001" customHeight="1" x14ac:dyDescent="0.3">
      <c r="A475" s="13"/>
      <c r="B475" s="13"/>
      <c r="C475" s="13"/>
      <c r="F475" s="13"/>
    </row>
    <row r="476" spans="1:6" ht="20.100000000000001" customHeight="1" x14ac:dyDescent="0.3">
      <c r="A476" s="13"/>
      <c r="B476" s="13"/>
      <c r="C476" s="13"/>
      <c r="F476" s="13"/>
    </row>
    <row r="477" spans="1:6" ht="20.100000000000001" customHeight="1" x14ac:dyDescent="0.3">
      <c r="A477" s="13"/>
      <c r="B477" s="13"/>
      <c r="C477" s="13"/>
      <c r="F477" s="13"/>
    </row>
    <row r="478" spans="1:6" ht="20.100000000000001" customHeight="1" x14ac:dyDescent="0.3">
      <c r="A478" s="13"/>
      <c r="B478" s="13"/>
      <c r="C478" s="13"/>
      <c r="F478" s="13"/>
    </row>
    <row r="479" spans="1:6" ht="20.100000000000001" customHeight="1" x14ac:dyDescent="0.3">
      <c r="A479" s="13"/>
      <c r="B479" s="13"/>
      <c r="C479" s="13"/>
      <c r="F479" s="13"/>
    </row>
    <row r="480" spans="1:6" ht="20.100000000000001" customHeight="1" x14ac:dyDescent="0.3">
      <c r="A480" s="13"/>
      <c r="B480" s="13"/>
      <c r="C480" s="13"/>
      <c r="F480" s="13"/>
    </row>
    <row r="481" spans="1:6" ht="20.100000000000001" customHeight="1" x14ac:dyDescent="0.3">
      <c r="A481" s="13"/>
      <c r="B481" s="13"/>
      <c r="C481" s="13"/>
      <c r="F481" s="13"/>
    </row>
    <row r="482" spans="1:6" ht="20.100000000000001" customHeight="1" x14ac:dyDescent="0.3">
      <c r="A482" s="13"/>
      <c r="B482" s="13"/>
      <c r="C482" s="13"/>
      <c r="F482" s="13"/>
    </row>
    <row r="483" spans="1:6" ht="20.100000000000001" customHeight="1" x14ac:dyDescent="0.3">
      <c r="A483" s="13"/>
      <c r="B483" s="13"/>
      <c r="C483" s="13"/>
      <c r="F483" s="13"/>
    </row>
    <row r="484" spans="1:6" ht="20.100000000000001" customHeight="1" x14ac:dyDescent="0.3">
      <c r="A484" s="13"/>
      <c r="B484" s="13"/>
      <c r="C484" s="13"/>
      <c r="F484" s="13"/>
    </row>
    <row r="485" spans="1:6" ht="20.100000000000001" customHeight="1" x14ac:dyDescent="0.3">
      <c r="A485" s="13"/>
      <c r="B485" s="13"/>
      <c r="C485" s="13"/>
      <c r="F485" s="13"/>
    </row>
    <row r="486" spans="1:6" ht="20.100000000000001" customHeight="1" x14ac:dyDescent="0.3">
      <c r="A486" s="13"/>
      <c r="B486" s="13"/>
      <c r="C486" s="13"/>
      <c r="F486" s="13"/>
    </row>
    <row r="487" spans="1:6" ht="20.100000000000001" customHeight="1" x14ac:dyDescent="0.3">
      <c r="A487" s="13"/>
      <c r="B487" s="13"/>
      <c r="C487" s="13"/>
      <c r="F487" s="13"/>
    </row>
    <row r="488" spans="1:6" ht="20.100000000000001" customHeight="1" x14ac:dyDescent="0.3">
      <c r="A488" s="13"/>
      <c r="B488" s="13"/>
      <c r="C488" s="13"/>
      <c r="F488" s="13"/>
    </row>
    <row r="489" spans="1:6" ht="20.100000000000001" customHeight="1" x14ac:dyDescent="0.3">
      <c r="A489" s="13"/>
      <c r="B489" s="13"/>
      <c r="C489" s="13"/>
      <c r="F489" s="13"/>
    </row>
    <row r="490" spans="1:6" ht="20.100000000000001" customHeight="1" x14ac:dyDescent="0.3">
      <c r="A490" s="13"/>
      <c r="B490" s="13"/>
      <c r="C490" s="13"/>
      <c r="F490" s="13"/>
    </row>
    <row r="491" spans="1:6" ht="20.100000000000001" customHeight="1" x14ac:dyDescent="0.3">
      <c r="A491" s="13"/>
      <c r="B491" s="13"/>
      <c r="C491" s="13"/>
      <c r="F491" s="13"/>
    </row>
    <row r="492" spans="1:6" ht="20.100000000000001" customHeight="1" x14ac:dyDescent="0.3">
      <c r="A492" s="13"/>
      <c r="B492" s="13"/>
      <c r="C492" s="13"/>
      <c r="F492" s="13"/>
    </row>
    <row r="493" spans="1:6" ht="20.100000000000001" customHeight="1" x14ac:dyDescent="0.3">
      <c r="A493" s="13"/>
      <c r="B493" s="13"/>
      <c r="C493" s="13"/>
      <c r="F493" s="13"/>
    </row>
    <row r="494" spans="1:6" ht="20.100000000000001" customHeight="1" x14ac:dyDescent="0.3">
      <c r="A494" s="13"/>
      <c r="B494" s="13"/>
      <c r="C494" s="13"/>
      <c r="F494" s="13"/>
    </row>
    <row r="495" spans="1:6" ht="20.100000000000001" customHeight="1" x14ac:dyDescent="0.3">
      <c r="A495" s="13"/>
      <c r="B495" s="13"/>
      <c r="C495" s="13"/>
      <c r="F495" s="13"/>
    </row>
    <row r="496" spans="1:6" ht="20.100000000000001" customHeight="1" x14ac:dyDescent="0.3">
      <c r="A496" s="13"/>
      <c r="B496" s="13"/>
      <c r="C496" s="13"/>
      <c r="F496" s="13"/>
    </row>
    <row r="497" spans="1:6" ht="20.100000000000001" customHeight="1" x14ac:dyDescent="0.3">
      <c r="A497" s="13"/>
      <c r="B497" s="13"/>
      <c r="C497" s="13"/>
      <c r="F497" s="13"/>
    </row>
    <row r="498" spans="1:6" ht="20.100000000000001" customHeight="1" x14ac:dyDescent="0.3">
      <c r="A498" s="13"/>
      <c r="B498" s="13"/>
      <c r="C498" s="13"/>
      <c r="F498" s="13"/>
    </row>
    <row r="499" spans="1:6" ht="20.100000000000001" customHeight="1" x14ac:dyDescent="0.3">
      <c r="A499" s="13"/>
      <c r="B499" s="13"/>
      <c r="C499" s="13"/>
      <c r="F499" s="13"/>
    </row>
    <row r="500" spans="1:6" ht="20.100000000000001" customHeight="1" x14ac:dyDescent="0.3">
      <c r="A500" s="13"/>
      <c r="B500" s="13"/>
      <c r="C500" s="13"/>
      <c r="F500" s="13"/>
    </row>
    <row r="501" spans="1:6" ht="20.100000000000001" customHeight="1" x14ac:dyDescent="0.3">
      <c r="A501" s="13"/>
      <c r="B501" s="13"/>
      <c r="C501" s="13"/>
      <c r="F501" s="13"/>
    </row>
    <row r="502" spans="1:6" ht="20.100000000000001" customHeight="1" x14ac:dyDescent="0.3">
      <c r="A502" s="13"/>
      <c r="B502" s="13"/>
      <c r="C502" s="13"/>
      <c r="F502" s="13"/>
    </row>
    <row r="503" spans="1:6" ht="20.100000000000001" customHeight="1" x14ac:dyDescent="0.3">
      <c r="A503" s="13"/>
      <c r="B503" s="13"/>
      <c r="C503" s="13"/>
      <c r="F503" s="13"/>
    </row>
    <row r="504" spans="1:6" ht="20.100000000000001" customHeight="1" x14ac:dyDescent="0.3">
      <c r="A504" s="13"/>
      <c r="B504" s="13"/>
      <c r="C504" s="13"/>
      <c r="F504" s="13"/>
    </row>
    <row r="505" spans="1:6" ht="20.100000000000001" customHeight="1" x14ac:dyDescent="0.3">
      <c r="A505" s="13"/>
      <c r="B505" s="13"/>
      <c r="C505" s="13"/>
      <c r="F505" s="13"/>
    </row>
    <row r="506" spans="1:6" ht="20.100000000000001" customHeight="1" x14ac:dyDescent="0.3">
      <c r="A506" s="13"/>
      <c r="B506" s="13"/>
      <c r="C506" s="13"/>
      <c r="F506" s="13"/>
    </row>
    <row r="507" spans="1:6" ht="20.100000000000001" customHeight="1" x14ac:dyDescent="0.3">
      <c r="A507" s="13"/>
      <c r="B507" s="13"/>
      <c r="C507" s="13"/>
      <c r="F507" s="13"/>
    </row>
    <row r="508" spans="1:6" ht="20.100000000000001" customHeight="1" x14ac:dyDescent="0.3">
      <c r="A508" s="13"/>
      <c r="B508" s="13"/>
      <c r="C508" s="13"/>
      <c r="F508" s="13"/>
    </row>
    <row r="509" spans="1:6" ht="20.100000000000001" customHeight="1" x14ac:dyDescent="0.3">
      <c r="A509" s="13"/>
      <c r="B509" s="13"/>
      <c r="C509" s="13"/>
      <c r="F509" s="13"/>
    </row>
    <row r="510" spans="1:6" ht="20.100000000000001" customHeight="1" x14ac:dyDescent="0.3">
      <c r="A510" s="13"/>
      <c r="B510" s="13"/>
      <c r="C510" s="13"/>
      <c r="F510" s="13"/>
    </row>
    <row r="511" spans="1:6" ht="20.100000000000001" customHeight="1" x14ac:dyDescent="0.3">
      <c r="A511" s="13"/>
      <c r="B511" s="13"/>
      <c r="C511" s="13"/>
      <c r="F511" s="13"/>
    </row>
    <row r="512" spans="1:6" ht="20.100000000000001" customHeight="1" x14ac:dyDescent="0.3">
      <c r="A512" s="13"/>
      <c r="B512" s="13"/>
      <c r="C512" s="13"/>
      <c r="F512" s="13"/>
    </row>
    <row r="513" spans="1:6" ht="20.100000000000001" customHeight="1" x14ac:dyDescent="0.3">
      <c r="A513" s="13"/>
      <c r="B513" s="13"/>
      <c r="C513" s="13"/>
      <c r="F513" s="13"/>
    </row>
    <row r="514" spans="1:6" ht="20.100000000000001" customHeight="1" x14ac:dyDescent="0.3">
      <c r="A514" s="13"/>
      <c r="B514" s="13"/>
      <c r="C514" s="13"/>
      <c r="F514" s="13"/>
    </row>
    <row r="515" spans="1:6" ht="20.100000000000001" customHeight="1" x14ac:dyDescent="0.3">
      <c r="A515" s="13"/>
      <c r="B515" s="13"/>
      <c r="C515" s="13"/>
      <c r="F515" s="13"/>
    </row>
    <row r="516" spans="1:6" ht="20.100000000000001" customHeight="1" x14ac:dyDescent="0.3">
      <c r="A516" s="13"/>
      <c r="B516" s="13"/>
      <c r="C516" s="13"/>
      <c r="F516" s="13"/>
    </row>
    <row r="517" spans="1:6" ht="20.100000000000001" customHeight="1" x14ac:dyDescent="0.3">
      <c r="A517" s="13"/>
      <c r="B517" s="13"/>
      <c r="C517" s="13"/>
      <c r="F517" s="13"/>
    </row>
    <row r="518" spans="1:6" ht="20.100000000000001" customHeight="1" x14ac:dyDescent="0.3">
      <c r="A518" s="13"/>
      <c r="B518" s="13"/>
      <c r="C518" s="13"/>
      <c r="F518" s="13"/>
    </row>
    <row r="519" spans="1:6" ht="20.100000000000001" customHeight="1" x14ac:dyDescent="0.3">
      <c r="A519" s="13"/>
      <c r="B519" s="13"/>
      <c r="C519" s="13"/>
      <c r="F519" s="13"/>
    </row>
    <row r="520" spans="1:6" ht="20.100000000000001" customHeight="1" x14ac:dyDescent="0.3">
      <c r="A520" s="13"/>
      <c r="B520" s="13"/>
      <c r="C520" s="13"/>
      <c r="F520" s="13"/>
    </row>
    <row r="522" spans="1:6" ht="20.100000000000001" customHeight="1" x14ac:dyDescent="0.3">
      <c r="A522" s="13"/>
      <c r="B522" s="13"/>
      <c r="C522" s="13"/>
      <c r="F522" s="13"/>
    </row>
    <row r="523" spans="1:6" ht="20.100000000000001" customHeight="1" x14ac:dyDescent="0.3">
      <c r="A523" s="13"/>
      <c r="B523" s="13"/>
      <c r="C523" s="13"/>
      <c r="F523" s="13"/>
    </row>
    <row r="524" spans="1:6" ht="20.100000000000001" customHeight="1" x14ac:dyDescent="0.3">
      <c r="A524" s="13"/>
      <c r="B524" s="13"/>
      <c r="C524" s="13"/>
      <c r="F524" s="13"/>
    </row>
    <row r="525" spans="1:6" ht="20.100000000000001" customHeight="1" x14ac:dyDescent="0.3">
      <c r="A525" s="13"/>
      <c r="B525" s="13"/>
      <c r="C525" s="13"/>
      <c r="F525" s="13"/>
    </row>
    <row r="526" spans="1:6" ht="20.100000000000001" customHeight="1" x14ac:dyDescent="0.3">
      <c r="A526" s="13"/>
      <c r="B526" s="13"/>
      <c r="C526" s="13"/>
      <c r="F526" s="13"/>
    </row>
    <row r="527" spans="1:6" ht="20.100000000000001" customHeight="1" x14ac:dyDescent="0.3">
      <c r="A527" s="13"/>
      <c r="B527" s="13"/>
      <c r="C527" s="13"/>
      <c r="F527" s="13"/>
    </row>
    <row r="528" spans="1:6" ht="20.100000000000001" customHeight="1" x14ac:dyDescent="0.3">
      <c r="A528" s="13"/>
      <c r="B528" s="13"/>
      <c r="C528" s="13"/>
      <c r="F528" s="13"/>
    </row>
    <row r="529" spans="1:6" ht="20.100000000000001" customHeight="1" x14ac:dyDescent="0.3">
      <c r="A529" s="13"/>
      <c r="B529" s="13"/>
      <c r="C529" s="13"/>
      <c r="F529" s="13"/>
    </row>
    <row r="530" spans="1:6" ht="20.100000000000001" customHeight="1" x14ac:dyDescent="0.3">
      <c r="A530" s="13"/>
      <c r="B530" s="13"/>
      <c r="C530" s="13"/>
      <c r="F530" s="13"/>
    </row>
    <row r="531" spans="1:6" ht="20.100000000000001" customHeight="1" x14ac:dyDescent="0.3">
      <c r="A531" s="13"/>
      <c r="B531" s="13"/>
      <c r="C531" s="13"/>
      <c r="F531" s="13"/>
    </row>
    <row r="532" spans="1:6" ht="20.100000000000001" customHeight="1" x14ac:dyDescent="0.3">
      <c r="A532" s="13"/>
      <c r="B532" s="13"/>
      <c r="C532" s="13"/>
      <c r="F532" s="13"/>
    </row>
    <row r="533" spans="1:6" ht="20.100000000000001" customHeight="1" x14ac:dyDescent="0.3">
      <c r="A533" s="13"/>
      <c r="B533" s="13"/>
      <c r="C533" s="13"/>
      <c r="F533" s="13"/>
    </row>
    <row r="534" spans="1:6" ht="20.100000000000001" customHeight="1" x14ac:dyDescent="0.3">
      <c r="A534" s="13"/>
      <c r="B534" s="13"/>
      <c r="C534" s="13"/>
      <c r="F534" s="13"/>
    </row>
    <row r="535" spans="1:6" ht="20.100000000000001" customHeight="1" x14ac:dyDescent="0.3">
      <c r="A535" s="13"/>
      <c r="B535" s="13"/>
      <c r="C535" s="13"/>
      <c r="F535" s="13"/>
    </row>
    <row r="536" spans="1:6" ht="20.100000000000001" customHeight="1" x14ac:dyDescent="0.3">
      <c r="A536" s="13"/>
      <c r="B536" s="13"/>
      <c r="C536" s="13"/>
      <c r="F536" s="13"/>
    </row>
    <row r="537" spans="1:6" ht="20.100000000000001" customHeight="1" x14ac:dyDescent="0.3">
      <c r="A537" s="13"/>
      <c r="B537" s="13"/>
      <c r="C537" s="13"/>
      <c r="F537" s="13"/>
    </row>
    <row r="538" spans="1:6" ht="20.100000000000001" customHeight="1" x14ac:dyDescent="0.3">
      <c r="A538" s="13"/>
      <c r="B538" s="13"/>
      <c r="C538" s="13"/>
      <c r="F538" s="13"/>
    </row>
    <row r="539" spans="1:6" ht="20.100000000000001" customHeight="1" x14ac:dyDescent="0.3">
      <c r="A539" s="13"/>
      <c r="B539" s="13"/>
      <c r="C539" s="13"/>
      <c r="F539" s="13"/>
    </row>
    <row r="540" spans="1:6" ht="20.100000000000001" customHeight="1" x14ac:dyDescent="0.3">
      <c r="A540" s="13"/>
      <c r="B540" s="13"/>
      <c r="C540" s="13"/>
      <c r="F540" s="13"/>
    </row>
    <row r="541" spans="1:6" ht="20.100000000000001" customHeight="1" x14ac:dyDescent="0.3">
      <c r="A541" s="13"/>
      <c r="B541" s="13"/>
      <c r="C541" s="13"/>
      <c r="F541" s="13"/>
    </row>
    <row r="542" spans="1:6" ht="20.100000000000001" customHeight="1" x14ac:dyDescent="0.3">
      <c r="A542" s="13"/>
      <c r="B542" s="13"/>
      <c r="C542" s="13"/>
      <c r="F542" s="13"/>
    </row>
    <row r="543" spans="1:6" ht="20.100000000000001" customHeight="1" x14ac:dyDescent="0.3">
      <c r="A543" s="13"/>
      <c r="B543" s="13"/>
      <c r="C543" s="13"/>
      <c r="F543" s="13"/>
    </row>
    <row r="544" spans="1:6" ht="20.100000000000001" customHeight="1" x14ac:dyDescent="0.3">
      <c r="A544" s="13"/>
      <c r="B544" s="13"/>
      <c r="C544" s="13"/>
      <c r="F544" s="13"/>
    </row>
    <row r="545" spans="1:6" ht="20.100000000000001" customHeight="1" x14ac:dyDescent="0.3">
      <c r="A545" s="13"/>
      <c r="B545" s="13"/>
      <c r="C545" s="13"/>
      <c r="F545" s="13"/>
    </row>
    <row r="546" spans="1:6" ht="20.100000000000001" customHeight="1" x14ac:dyDescent="0.3">
      <c r="A546" s="13"/>
      <c r="B546" s="13"/>
      <c r="C546" s="13"/>
      <c r="F546" s="13"/>
    </row>
    <row r="547" spans="1:6" ht="20.100000000000001" customHeight="1" x14ac:dyDescent="0.3">
      <c r="A547" s="13"/>
      <c r="B547" s="13"/>
      <c r="C547" s="13"/>
      <c r="F547" s="13"/>
    </row>
    <row r="548" spans="1:6" ht="20.100000000000001" customHeight="1" x14ac:dyDescent="0.3">
      <c r="A548" s="13"/>
      <c r="B548" s="13"/>
      <c r="C548" s="13"/>
      <c r="F548" s="13"/>
    </row>
    <row r="549" spans="1:6" ht="20.100000000000001" customHeight="1" x14ac:dyDescent="0.3">
      <c r="A549" s="13"/>
      <c r="B549" s="13"/>
      <c r="C549" s="13"/>
      <c r="F549" s="13"/>
    </row>
    <row r="550" spans="1:6" ht="20.100000000000001" customHeight="1" x14ac:dyDescent="0.3">
      <c r="A550" s="13"/>
      <c r="B550" s="13"/>
      <c r="C550" s="13"/>
      <c r="F550" s="13"/>
    </row>
    <row r="551" spans="1:6" ht="20.100000000000001" customHeight="1" x14ac:dyDescent="0.3">
      <c r="A551" s="13"/>
      <c r="B551" s="13"/>
      <c r="C551" s="13"/>
      <c r="F551" s="13"/>
    </row>
    <row r="552" spans="1:6" ht="20.100000000000001" customHeight="1" x14ac:dyDescent="0.3">
      <c r="A552" s="13"/>
      <c r="B552" s="13"/>
      <c r="C552" s="13"/>
      <c r="F552" s="13"/>
    </row>
    <row r="553" spans="1:6" ht="20.100000000000001" customHeight="1" x14ac:dyDescent="0.3">
      <c r="A553" s="13"/>
      <c r="B553" s="13"/>
      <c r="C553" s="13"/>
      <c r="F553" s="13"/>
    </row>
    <row r="554" spans="1:6" ht="20.100000000000001" customHeight="1" x14ac:dyDescent="0.3">
      <c r="A554" s="13"/>
      <c r="B554" s="13"/>
      <c r="C554" s="13"/>
      <c r="F554" s="13"/>
    </row>
    <row r="555" spans="1:6" ht="20.100000000000001" customHeight="1" x14ac:dyDescent="0.3">
      <c r="A555" s="13"/>
      <c r="B555" s="13"/>
      <c r="C555" s="13"/>
      <c r="F555" s="13"/>
    </row>
    <row r="570" spans="1:6" ht="20.100000000000001" customHeight="1" x14ac:dyDescent="0.3">
      <c r="A570" s="13"/>
      <c r="B570" s="13"/>
      <c r="C570" s="13"/>
      <c r="F570" s="13"/>
    </row>
    <row r="571" spans="1:6" ht="20.100000000000001" customHeight="1" x14ac:dyDescent="0.3">
      <c r="A571" s="13"/>
      <c r="B571" s="13"/>
      <c r="C571" s="13"/>
      <c r="F571" s="13"/>
    </row>
    <row r="572" spans="1:6" ht="20.100000000000001" customHeight="1" x14ac:dyDescent="0.3">
      <c r="A572" s="13"/>
      <c r="B572" s="13"/>
      <c r="C572" s="13"/>
      <c r="F572" s="13"/>
    </row>
    <row r="573" spans="1:6" ht="20.100000000000001" customHeight="1" x14ac:dyDescent="0.3">
      <c r="A573" s="13"/>
      <c r="B573" s="13"/>
      <c r="C573" s="13"/>
      <c r="F573" s="13"/>
    </row>
    <row r="574" spans="1:6" ht="20.100000000000001" customHeight="1" x14ac:dyDescent="0.3">
      <c r="A574" s="13"/>
      <c r="B574" s="13"/>
      <c r="C574" s="13"/>
      <c r="F574" s="13"/>
    </row>
    <row r="575" spans="1:6" ht="20.100000000000001" customHeight="1" x14ac:dyDescent="0.3">
      <c r="A575" s="13"/>
      <c r="B575" s="13"/>
      <c r="C575" s="13"/>
      <c r="F575" s="13"/>
    </row>
    <row r="576" spans="1:6" ht="20.100000000000001" customHeight="1" x14ac:dyDescent="0.3">
      <c r="A576" s="13"/>
      <c r="B576" s="13"/>
      <c r="C576" s="13"/>
      <c r="F576" s="13"/>
    </row>
    <row r="711" spans="1:6" ht="20.100000000000001" customHeight="1" x14ac:dyDescent="0.3">
      <c r="A711" s="13"/>
      <c r="B711" s="13"/>
      <c r="C711" s="13"/>
      <c r="F711" s="13"/>
    </row>
    <row r="712" spans="1:6" ht="20.100000000000001" customHeight="1" x14ac:dyDescent="0.3">
      <c r="A712" s="13"/>
      <c r="B712" s="13"/>
      <c r="C712" s="13"/>
      <c r="F712" s="13"/>
    </row>
  </sheetData>
  <conditionalFormatting sqref="F2:F17">
    <cfRule type="containsText" dxfId="2" priority="1" operator="containsText" text="Problem">
      <formula>NOT(ISERROR(SEARCH("Problem",F2)))</formula>
    </cfRule>
    <cfRule type="containsText" dxfId="1" priority="2" operator="containsText" text="Concern">
      <formula>NOT(ISERROR(SEARCH("Concern",F2)))</formula>
    </cfRule>
    <cfRule type="containsText" dxfId="0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zoomScale="70" zoomScaleNormal="70" workbookViewId="0">
      <selection activeCell="E18" sqref="E18"/>
    </sheetView>
  </sheetViews>
  <sheetFormatPr defaultColWidth="9.109375" defaultRowHeight="17.399999999999999" x14ac:dyDescent="0.3"/>
  <cols>
    <col min="1" max="1" width="10.6640625" style="18" bestFit="1" customWidth="1"/>
    <col min="2" max="2" width="14.44140625" style="18" bestFit="1" customWidth="1"/>
    <col min="3" max="3" width="10.6640625" style="18" bestFit="1" customWidth="1"/>
    <col min="4" max="4" width="24" style="18" customWidth="1"/>
    <col min="5" max="5" width="100.6640625" style="18" customWidth="1"/>
    <col min="6" max="6" width="16.6640625" style="42" customWidth="1"/>
    <col min="7" max="9" width="8.6640625" style="18" customWidth="1"/>
    <col min="10" max="13" width="9.109375" style="18"/>
    <col min="14" max="14" width="10.5546875" style="18" bestFit="1" customWidth="1"/>
    <col min="15" max="16384" width="9.109375" style="18"/>
  </cols>
  <sheetData>
    <row r="1" spans="1:9" s="44" customFormat="1" ht="35.1" customHeight="1" x14ac:dyDescent="0.3">
      <c r="A1" s="73" t="s">
        <v>51</v>
      </c>
      <c r="B1" s="74"/>
      <c r="C1" s="74"/>
      <c r="D1" s="74"/>
      <c r="E1" s="74"/>
      <c r="F1" s="74"/>
      <c r="I1" s="52"/>
    </row>
    <row r="2" spans="1:9" ht="35.1" customHeight="1" x14ac:dyDescent="0.3">
      <c r="A2" s="75" t="s">
        <v>101</v>
      </c>
      <c r="B2" s="76"/>
      <c r="C2" s="76"/>
      <c r="D2" s="76"/>
      <c r="E2" s="76"/>
      <c r="F2" s="76"/>
      <c r="I2" s="53"/>
    </row>
    <row r="3" spans="1:9" ht="35.1" customHeight="1" x14ac:dyDescent="0.3">
      <c r="A3" s="77" t="s">
        <v>95</v>
      </c>
      <c r="B3" s="78"/>
      <c r="C3" s="78"/>
      <c r="D3" s="78"/>
      <c r="E3" s="78"/>
      <c r="F3" s="78"/>
      <c r="G3" s="21"/>
      <c r="I3" s="53"/>
    </row>
    <row r="4" spans="1:9" ht="35.1" customHeight="1" x14ac:dyDescent="0.3">
      <c r="A4" s="79" t="s">
        <v>94</v>
      </c>
      <c r="B4" s="80"/>
      <c r="C4" s="80"/>
      <c r="D4" s="80"/>
      <c r="E4" s="80"/>
      <c r="F4" s="80"/>
      <c r="G4" s="81" t="s">
        <v>66</v>
      </c>
      <c r="H4" s="82"/>
      <c r="I4" s="83"/>
    </row>
    <row r="5" spans="1:9" ht="50.1" customHeight="1" thickBot="1" x14ac:dyDescent="0.35">
      <c r="A5" s="25" t="s">
        <v>9</v>
      </c>
      <c r="B5" s="25" t="s">
        <v>10</v>
      </c>
      <c r="C5" s="25" t="s">
        <v>16</v>
      </c>
      <c r="D5" s="25" t="s">
        <v>11</v>
      </c>
      <c r="E5" s="25" t="s">
        <v>12</v>
      </c>
      <c r="F5" s="40" t="s">
        <v>28</v>
      </c>
      <c r="G5" s="54" t="s">
        <v>63</v>
      </c>
      <c r="H5" s="54" t="s">
        <v>64</v>
      </c>
      <c r="I5" s="54" t="s">
        <v>65</v>
      </c>
    </row>
    <row r="6" spans="1:9" ht="50.1" customHeight="1" thickTop="1" x14ac:dyDescent="0.3">
      <c r="A6" s="22" t="s">
        <v>17</v>
      </c>
      <c r="B6" s="22">
        <v>25353</v>
      </c>
      <c r="C6" s="22" t="s">
        <v>60</v>
      </c>
      <c r="D6" s="22" t="s">
        <v>19</v>
      </c>
      <c r="E6" s="19" t="s">
        <v>83</v>
      </c>
      <c r="F6" s="51"/>
      <c r="G6" s="55"/>
      <c r="H6" s="55"/>
      <c r="I6" s="55"/>
    </row>
    <row r="7" spans="1:9" ht="50.1" customHeight="1" x14ac:dyDescent="0.3">
      <c r="A7" s="22"/>
      <c r="B7" s="22"/>
      <c r="C7" s="22">
        <v>174</v>
      </c>
      <c r="D7" s="22" t="s">
        <v>19</v>
      </c>
      <c r="E7" s="19" t="s">
        <v>47</v>
      </c>
      <c r="F7" s="51"/>
      <c r="G7" s="55"/>
      <c r="H7" s="55"/>
      <c r="I7" s="55"/>
    </row>
    <row r="8" spans="1:9" ht="50.1" customHeight="1" x14ac:dyDescent="0.3">
      <c r="A8" s="22"/>
      <c r="B8" s="22"/>
      <c r="C8" s="22" t="s">
        <v>61</v>
      </c>
      <c r="D8" s="22" t="s">
        <v>19</v>
      </c>
      <c r="E8" s="19" t="s">
        <v>62</v>
      </c>
      <c r="F8" s="51"/>
      <c r="G8" s="55"/>
      <c r="H8" s="55"/>
      <c r="I8" s="55"/>
    </row>
    <row r="9" spans="1:9" ht="50.1" customHeight="1" x14ac:dyDescent="0.3">
      <c r="A9" s="26"/>
      <c r="B9" s="22"/>
      <c r="C9" s="22">
        <v>412</v>
      </c>
      <c r="D9" s="22" t="s">
        <v>59</v>
      </c>
      <c r="E9" s="19" t="s">
        <v>57</v>
      </c>
      <c r="F9" s="41"/>
      <c r="G9" s="55"/>
      <c r="H9" s="55"/>
      <c r="I9" s="55"/>
    </row>
    <row r="10" spans="1:9" ht="50.1" customHeight="1" x14ac:dyDescent="0.3">
      <c r="A10" s="26"/>
      <c r="B10" s="22"/>
      <c r="C10" s="22" t="s">
        <v>71</v>
      </c>
      <c r="D10" s="22" t="s">
        <v>67</v>
      </c>
      <c r="E10" s="19" t="s">
        <v>76</v>
      </c>
      <c r="F10" s="41"/>
      <c r="G10" s="55"/>
      <c r="H10" s="55"/>
      <c r="I10" s="55"/>
    </row>
    <row r="11" spans="1:9" ht="50.1" customHeight="1" x14ac:dyDescent="0.3">
      <c r="A11" s="26"/>
      <c r="B11" s="22"/>
      <c r="C11" s="22" t="s">
        <v>71</v>
      </c>
      <c r="D11" s="22" t="s">
        <v>67</v>
      </c>
      <c r="E11" s="19" t="s">
        <v>75</v>
      </c>
      <c r="F11" s="41"/>
      <c r="G11" s="55"/>
      <c r="H11" s="55"/>
      <c r="I11" s="55"/>
    </row>
    <row r="12" spans="1:9" ht="50.1" customHeight="1" x14ac:dyDescent="0.3">
      <c r="A12" s="26"/>
      <c r="B12" s="22"/>
      <c r="C12" s="66" t="s">
        <v>96</v>
      </c>
      <c r="D12" s="22" t="s">
        <v>22</v>
      </c>
      <c r="E12" s="71" t="s">
        <v>100</v>
      </c>
      <c r="F12" s="51">
        <v>43151</v>
      </c>
      <c r="G12" s="55"/>
      <c r="H12" s="55"/>
      <c r="I12" s="55"/>
    </row>
    <row r="13" spans="1:9" ht="50.1" customHeight="1" x14ac:dyDescent="0.3">
      <c r="A13" s="26"/>
      <c r="B13" s="22"/>
      <c r="C13" s="67">
        <v>71</v>
      </c>
      <c r="D13" s="67" t="s">
        <v>22</v>
      </c>
      <c r="E13" s="68" t="s">
        <v>97</v>
      </c>
      <c r="F13" s="51">
        <v>43152</v>
      </c>
      <c r="G13" s="55"/>
      <c r="H13" s="55"/>
      <c r="I13" s="55"/>
    </row>
    <row r="14" spans="1:9" ht="52.2" customHeight="1" x14ac:dyDescent="0.3">
      <c r="A14" s="26"/>
      <c r="B14" s="22"/>
      <c r="C14" s="22">
        <v>780</v>
      </c>
      <c r="D14" s="22" t="s">
        <v>59</v>
      </c>
      <c r="E14" s="19" t="s">
        <v>23</v>
      </c>
      <c r="F14" s="58"/>
      <c r="G14" s="55"/>
      <c r="H14" s="55"/>
      <c r="I14" s="55"/>
    </row>
    <row r="15" spans="1:9" ht="52.2" customHeight="1" x14ac:dyDescent="0.3">
      <c r="A15" s="26"/>
      <c r="B15" s="22"/>
      <c r="C15" s="22">
        <v>923</v>
      </c>
      <c r="D15" s="22" t="s">
        <v>80</v>
      </c>
      <c r="E15" s="19" t="s">
        <v>84</v>
      </c>
      <c r="F15" s="51"/>
      <c r="G15" s="55"/>
      <c r="H15" s="55"/>
      <c r="I15" s="55"/>
    </row>
    <row r="16" spans="1:9" ht="52.2" customHeight="1" x14ac:dyDescent="0.3">
      <c r="A16" s="26"/>
      <c r="B16" s="22"/>
      <c r="C16" s="22" t="s">
        <v>88</v>
      </c>
      <c r="D16" s="22" t="s">
        <v>22</v>
      </c>
      <c r="E16" s="19" t="s">
        <v>92</v>
      </c>
      <c r="F16" s="51"/>
      <c r="G16" s="55"/>
      <c r="H16" s="55"/>
      <c r="I16" s="55"/>
    </row>
    <row r="17" spans="1:9" ht="52.2" customHeight="1" x14ac:dyDescent="0.3">
      <c r="A17" s="26"/>
      <c r="B17" s="22"/>
      <c r="C17" s="22" t="s">
        <v>24</v>
      </c>
      <c r="D17" s="22" t="s">
        <v>67</v>
      </c>
      <c r="E17" s="19" t="s">
        <v>50</v>
      </c>
      <c r="F17" s="51">
        <v>43166</v>
      </c>
      <c r="G17" s="55"/>
      <c r="H17" s="55"/>
      <c r="I17" s="55"/>
    </row>
    <row r="18" spans="1:9" ht="52.2" customHeight="1" x14ac:dyDescent="0.3">
      <c r="A18" s="26"/>
      <c r="B18" s="22"/>
      <c r="C18" s="22" t="s">
        <v>85</v>
      </c>
      <c r="D18" s="22" t="s">
        <v>87</v>
      </c>
      <c r="E18" s="19" t="s">
        <v>90</v>
      </c>
      <c r="F18" s="51"/>
      <c r="G18" s="55"/>
      <c r="H18" s="55"/>
      <c r="I18" s="55"/>
    </row>
    <row r="19" spans="1:9" ht="50.1" customHeight="1" x14ac:dyDescent="0.3">
      <c r="A19" s="26"/>
      <c r="B19" s="22"/>
      <c r="C19" s="22" t="s">
        <v>25</v>
      </c>
      <c r="D19" s="22" t="s">
        <v>20</v>
      </c>
      <c r="E19" s="19" t="s">
        <v>48</v>
      </c>
      <c r="F19" s="51"/>
      <c r="G19" s="55"/>
      <c r="H19" s="55"/>
      <c r="I19" s="55"/>
    </row>
    <row r="20" spans="1:9" ht="50.1" customHeight="1" x14ac:dyDescent="0.3">
      <c r="A20" s="26"/>
      <c r="B20" s="22"/>
      <c r="C20" s="22" t="s">
        <v>49</v>
      </c>
      <c r="D20" s="22" t="s">
        <v>20</v>
      </c>
      <c r="E20" s="19" t="s">
        <v>27</v>
      </c>
      <c r="F20" s="51"/>
      <c r="G20" s="55"/>
      <c r="H20" s="55"/>
      <c r="I20" s="55"/>
    </row>
    <row r="21" spans="1:9" ht="50.1" customHeight="1" x14ac:dyDescent="0.3">
      <c r="A21" s="26"/>
      <c r="B21" s="22"/>
      <c r="C21" s="22" t="s">
        <v>26</v>
      </c>
      <c r="D21" s="22" t="s">
        <v>20</v>
      </c>
      <c r="E21" s="19" t="s">
        <v>48</v>
      </c>
      <c r="F21" s="51"/>
      <c r="G21" s="55"/>
      <c r="H21" s="55"/>
      <c r="I21" s="55"/>
    </row>
    <row r="22" spans="1:9" ht="50.1" customHeight="1" x14ac:dyDescent="0.3">
      <c r="A22" s="26"/>
      <c r="B22" s="22"/>
      <c r="C22" s="23" t="s">
        <v>26</v>
      </c>
      <c r="D22" s="23" t="s">
        <v>20</v>
      </c>
      <c r="E22" s="19" t="s">
        <v>27</v>
      </c>
      <c r="F22" s="51"/>
      <c r="G22" s="55"/>
      <c r="H22" s="55"/>
      <c r="I22" s="55"/>
    </row>
    <row r="23" spans="1:9" ht="50.1" customHeight="1" x14ac:dyDescent="0.3">
      <c r="A23" s="27" t="s">
        <v>18</v>
      </c>
      <c r="B23" s="27">
        <v>14895</v>
      </c>
      <c r="C23" s="66" t="s">
        <v>96</v>
      </c>
      <c r="D23" s="22" t="s">
        <v>22</v>
      </c>
      <c r="E23" s="70" t="s">
        <v>99</v>
      </c>
      <c r="F23" s="65">
        <v>43151</v>
      </c>
      <c r="G23" s="55"/>
      <c r="H23" s="55"/>
      <c r="I23" s="55"/>
    </row>
    <row r="24" spans="1:9" ht="50.1" customHeight="1" x14ac:dyDescent="0.3">
      <c r="A24" s="22"/>
      <c r="B24" s="22"/>
      <c r="C24" s="67">
        <v>71</v>
      </c>
      <c r="D24" s="67" t="s">
        <v>22</v>
      </c>
      <c r="E24" s="69" t="s">
        <v>98</v>
      </c>
      <c r="F24" s="51">
        <v>43151</v>
      </c>
      <c r="G24" s="55"/>
      <c r="H24" s="55"/>
      <c r="I24" s="55"/>
    </row>
    <row r="25" spans="1:9" ht="50.1" customHeight="1" x14ac:dyDescent="0.3">
      <c r="A25" s="22"/>
      <c r="B25" s="22"/>
      <c r="C25" s="22" t="s">
        <v>88</v>
      </c>
      <c r="D25" s="22" t="s">
        <v>22</v>
      </c>
      <c r="E25" s="19" t="s">
        <v>91</v>
      </c>
      <c r="F25" s="51"/>
      <c r="G25" s="55"/>
      <c r="H25" s="55"/>
      <c r="I25" s="55"/>
    </row>
    <row r="26" spans="1:9" ht="54.9" customHeight="1" x14ac:dyDescent="0.3">
      <c r="A26" s="23"/>
      <c r="B26" s="22"/>
      <c r="C26" s="64" t="s">
        <v>24</v>
      </c>
      <c r="D26" s="22" t="s">
        <v>59</v>
      </c>
      <c r="E26" s="19" t="s">
        <v>21</v>
      </c>
      <c r="F26" s="57">
        <v>43166</v>
      </c>
      <c r="G26" s="55"/>
      <c r="H26" s="55"/>
      <c r="I26" s="55"/>
    </row>
    <row r="27" spans="1:9" ht="50.1" customHeight="1" x14ac:dyDescent="0.3">
      <c r="B27" s="56"/>
      <c r="D27" s="56"/>
      <c r="E27" s="56"/>
    </row>
    <row r="28" spans="1:9" ht="50.1" customHeight="1" x14ac:dyDescent="0.3"/>
    <row r="29" spans="1:9" ht="50.1" customHeight="1" x14ac:dyDescent="0.3"/>
    <row r="30" spans="1:9" ht="50.1" customHeight="1" x14ac:dyDescent="0.3"/>
  </sheetData>
  <mergeCells count="5">
    <mergeCell ref="A1:F1"/>
    <mergeCell ref="A2:F2"/>
    <mergeCell ref="A3:F3"/>
    <mergeCell ref="A4:F4"/>
    <mergeCell ref="G4:I4"/>
  </mergeCells>
  <pageMargins left="0.7" right="0.7" top="0.75" bottom="0.75" header="0.3" footer="0.3"/>
  <pageSetup paperSize="9" scale="4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5"/>
  <sheetViews>
    <sheetView showGridLines="0" topLeftCell="A26" workbookViewId="0">
      <selection activeCell="A141" sqref="A141:XFD141"/>
    </sheetView>
  </sheetViews>
  <sheetFormatPr defaultColWidth="9.88671875" defaultRowHeight="20.100000000000001" customHeight="1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41.109375" style="13" bestFit="1" customWidth="1"/>
    <col min="6" max="16384" width="9.88671875" style="13"/>
  </cols>
  <sheetData>
    <row r="1" spans="1:7" s="12" customFormat="1" ht="20.100000000000001" customHeight="1" x14ac:dyDescent="0.3">
      <c r="A1" s="24" t="s">
        <v>1</v>
      </c>
      <c r="B1" s="11" t="s">
        <v>2</v>
      </c>
      <c r="C1" s="31" t="s">
        <v>0</v>
      </c>
      <c r="D1" s="11" t="s">
        <v>7</v>
      </c>
      <c r="E1" s="11" t="s">
        <v>13</v>
      </c>
      <c r="G1" s="12">
        <f>COUNTA($A2:$A990)</f>
        <v>164</v>
      </c>
    </row>
    <row r="2" spans="1:7" ht="20.100000000000001" hidden="1" customHeight="1" x14ac:dyDescent="0.3">
      <c r="A2" s="37">
        <v>0.22569444444444445</v>
      </c>
      <c r="B2" s="30" t="s">
        <v>43</v>
      </c>
      <c r="C2" s="32">
        <v>7</v>
      </c>
      <c r="D2" s="30" t="s">
        <v>33</v>
      </c>
      <c r="E2" s="30" t="s">
        <v>30</v>
      </c>
    </row>
    <row r="3" spans="1:7" ht="20.100000000000001" hidden="1" customHeight="1" x14ac:dyDescent="0.3">
      <c r="A3" s="37">
        <v>0.24652777777777779</v>
      </c>
      <c r="B3" s="30" t="s">
        <v>43</v>
      </c>
      <c r="C3" s="32">
        <v>7</v>
      </c>
      <c r="D3" s="30" t="s">
        <v>33</v>
      </c>
      <c r="E3" s="30" t="s">
        <v>30</v>
      </c>
    </row>
    <row r="4" spans="1:7" ht="20.100000000000001" hidden="1" customHeight="1" x14ac:dyDescent="0.3">
      <c r="A4" s="37">
        <v>0.24791666666666667</v>
      </c>
      <c r="B4" s="30" t="s">
        <v>43</v>
      </c>
      <c r="C4" s="32" t="s">
        <v>34</v>
      </c>
      <c r="D4" s="30" t="s">
        <v>58</v>
      </c>
      <c r="E4" s="30" t="s">
        <v>36</v>
      </c>
    </row>
    <row r="5" spans="1:7" ht="20.100000000000001" hidden="1" customHeight="1" x14ac:dyDescent="0.3">
      <c r="A5" s="37">
        <v>0.2673611111111111</v>
      </c>
      <c r="B5" s="30" t="s">
        <v>43</v>
      </c>
      <c r="C5" s="32">
        <v>7</v>
      </c>
      <c r="D5" s="30" t="s">
        <v>33</v>
      </c>
      <c r="E5" s="30" t="s">
        <v>30</v>
      </c>
    </row>
    <row r="6" spans="1:7" ht="20.100000000000001" hidden="1" customHeight="1" x14ac:dyDescent="0.3">
      <c r="A6" s="37">
        <v>0.26874999999999999</v>
      </c>
      <c r="B6" s="30" t="s">
        <v>43</v>
      </c>
      <c r="C6" s="32" t="s">
        <v>34</v>
      </c>
      <c r="D6" s="30" t="s">
        <v>58</v>
      </c>
      <c r="E6" s="30" t="s">
        <v>36</v>
      </c>
    </row>
    <row r="7" spans="1:7" ht="20.100000000000001" hidden="1" customHeight="1" x14ac:dyDescent="0.3">
      <c r="A7" s="37">
        <v>0.27430555555555552</v>
      </c>
      <c r="B7" s="30" t="s">
        <v>43</v>
      </c>
      <c r="C7" s="32" t="s">
        <v>38</v>
      </c>
      <c r="D7" s="30" t="s">
        <v>39</v>
      </c>
      <c r="E7" s="30" t="s">
        <v>36</v>
      </c>
    </row>
    <row r="8" spans="1:7" ht="20.100000000000001" hidden="1" customHeight="1" x14ac:dyDescent="0.3">
      <c r="A8" s="37">
        <v>0.27777777777777779</v>
      </c>
      <c r="B8" s="30" t="s">
        <v>43</v>
      </c>
      <c r="C8" s="32">
        <v>412</v>
      </c>
      <c r="D8" s="30" t="s">
        <v>37</v>
      </c>
      <c r="E8" s="30" t="s">
        <v>32</v>
      </c>
    </row>
    <row r="9" spans="1:7" ht="20.100000000000001" hidden="1" customHeight="1" x14ac:dyDescent="0.3">
      <c r="A9" s="37">
        <v>0.28472222222222221</v>
      </c>
      <c r="B9" s="30" t="s">
        <v>43</v>
      </c>
      <c r="C9" s="32">
        <v>7</v>
      </c>
      <c r="D9" s="30" t="s">
        <v>33</v>
      </c>
      <c r="E9" s="30" t="s">
        <v>30</v>
      </c>
    </row>
    <row r="10" spans="1:7" ht="20.100000000000001" hidden="1" customHeight="1" x14ac:dyDescent="0.3">
      <c r="A10" s="37">
        <v>0.30208333333333331</v>
      </c>
      <c r="B10" s="30" t="s">
        <v>43</v>
      </c>
      <c r="C10" s="32">
        <v>7</v>
      </c>
      <c r="D10" s="30" t="s">
        <v>33</v>
      </c>
      <c r="E10" s="30" t="s">
        <v>30</v>
      </c>
    </row>
    <row r="11" spans="1:7" ht="20.100000000000001" hidden="1" customHeight="1" x14ac:dyDescent="0.3">
      <c r="A11" s="37">
        <v>0.28958333333333336</v>
      </c>
      <c r="B11" s="30" t="s">
        <v>43</v>
      </c>
      <c r="C11" s="32" t="s">
        <v>38</v>
      </c>
      <c r="D11" s="30" t="s">
        <v>35</v>
      </c>
      <c r="E11" s="30" t="s">
        <v>36</v>
      </c>
    </row>
    <row r="12" spans="1:7" ht="20.100000000000001" customHeight="1" x14ac:dyDescent="0.3">
      <c r="A12" s="37">
        <v>0.2986111111111111</v>
      </c>
      <c r="B12" s="30" t="s">
        <v>44</v>
      </c>
      <c r="C12" s="32" t="s">
        <v>31</v>
      </c>
      <c r="D12" s="30" t="s">
        <v>68</v>
      </c>
      <c r="E12" s="30" t="s">
        <v>32</v>
      </c>
    </row>
    <row r="13" spans="1:7" ht="20.100000000000001" hidden="1" customHeight="1" x14ac:dyDescent="0.3">
      <c r="A13" s="37">
        <v>0.32847222222222222</v>
      </c>
      <c r="B13" s="30" t="s">
        <v>43</v>
      </c>
      <c r="C13" s="32">
        <v>7</v>
      </c>
      <c r="D13" s="30" t="s">
        <v>33</v>
      </c>
      <c r="E13" s="30" t="s">
        <v>30</v>
      </c>
    </row>
    <row r="14" spans="1:7" ht="20.100000000000001" hidden="1" customHeight="1" x14ac:dyDescent="0.3">
      <c r="A14" s="37">
        <v>0.35416666666666669</v>
      </c>
      <c r="B14" s="30" t="s">
        <v>43</v>
      </c>
      <c r="C14" s="32">
        <v>7</v>
      </c>
      <c r="D14" s="30" t="s">
        <v>33</v>
      </c>
      <c r="E14" s="30" t="s">
        <v>30</v>
      </c>
    </row>
    <row r="15" spans="1:7" ht="20.100000000000001" hidden="1" customHeight="1" x14ac:dyDescent="0.3">
      <c r="A15" s="37">
        <v>0.30208333333333331</v>
      </c>
      <c r="B15" s="30" t="s">
        <v>43</v>
      </c>
      <c r="C15" s="32" t="s">
        <v>34</v>
      </c>
      <c r="D15" s="30" t="s">
        <v>58</v>
      </c>
      <c r="E15" s="30" t="s">
        <v>36</v>
      </c>
    </row>
    <row r="16" spans="1:7" ht="20.100000000000001" customHeight="1" x14ac:dyDescent="0.3">
      <c r="A16" s="37">
        <v>0.30902777777777779</v>
      </c>
      <c r="B16" s="30" t="s">
        <v>44</v>
      </c>
      <c r="C16" s="32" t="s">
        <v>31</v>
      </c>
      <c r="D16" s="30" t="s">
        <v>55</v>
      </c>
      <c r="E16" s="30" t="s">
        <v>32</v>
      </c>
    </row>
    <row r="17" spans="1:5" ht="20.100000000000001" hidden="1" customHeight="1" x14ac:dyDescent="0.3">
      <c r="A17" s="37">
        <v>0.31597222222222221</v>
      </c>
      <c r="B17" s="30" t="s">
        <v>43</v>
      </c>
      <c r="C17" s="32" t="s">
        <v>38</v>
      </c>
      <c r="D17" s="30" t="s">
        <v>39</v>
      </c>
      <c r="E17" s="30" t="s">
        <v>36</v>
      </c>
    </row>
    <row r="18" spans="1:5" ht="20.100000000000001" hidden="1" customHeight="1" x14ac:dyDescent="0.3">
      <c r="A18" s="37">
        <v>0.38125000000000003</v>
      </c>
      <c r="B18" s="30" t="s">
        <v>43</v>
      </c>
      <c r="C18" s="32">
        <v>7</v>
      </c>
      <c r="D18" s="30" t="s">
        <v>33</v>
      </c>
      <c r="E18" s="30" t="s">
        <v>30</v>
      </c>
    </row>
    <row r="19" spans="1:5" ht="20.100000000000001" hidden="1" customHeight="1" x14ac:dyDescent="0.3">
      <c r="A19" s="37">
        <v>0.40069444444444446</v>
      </c>
      <c r="B19" s="30" t="s">
        <v>43</v>
      </c>
      <c r="C19" s="32">
        <v>7</v>
      </c>
      <c r="D19" s="30" t="s">
        <v>33</v>
      </c>
      <c r="E19" s="30" t="s">
        <v>30</v>
      </c>
    </row>
    <row r="20" spans="1:5" ht="20.100000000000001" hidden="1" customHeight="1" x14ac:dyDescent="0.3">
      <c r="A20" s="61">
        <v>0.3298611111111111</v>
      </c>
      <c r="B20" s="62" t="s">
        <v>74</v>
      </c>
      <c r="C20" s="63" t="s">
        <v>88</v>
      </c>
      <c r="D20" s="62" t="s">
        <v>89</v>
      </c>
      <c r="E20" s="62" t="s">
        <v>30</v>
      </c>
    </row>
    <row r="21" spans="1:5" ht="20.100000000000001" hidden="1" customHeight="1" x14ac:dyDescent="0.3">
      <c r="A21" s="61">
        <v>0.3298611111111111</v>
      </c>
      <c r="B21" s="62" t="s">
        <v>43</v>
      </c>
      <c r="C21" s="63" t="s">
        <v>85</v>
      </c>
      <c r="D21" s="62" t="s">
        <v>86</v>
      </c>
      <c r="E21" s="62" t="s">
        <v>32</v>
      </c>
    </row>
    <row r="22" spans="1:5" ht="20.100000000000001" hidden="1" customHeight="1" x14ac:dyDescent="0.3">
      <c r="A22" s="37">
        <v>0.33124999999999999</v>
      </c>
      <c r="B22" s="30" t="s">
        <v>43</v>
      </c>
      <c r="C22" s="32" t="s">
        <v>38</v>
      </c>
      <c r="D22" s="30" t="s">
        <v>35</v>
      </c>
      <c r="E22" s="30" t="s">
        <v>36</v>
      </c>
    </row>
    <row r="23" spans="1:5" ht="20.100000000000001" customHeight="1" x14ac:dyDescent="0.3">
      <c r="A23" s="37">
        <v>0.33333333333333331</v>
      </c>
      <c r="B23" s="30" t="s">
        <v>44</v>
      </c>
      <c r="C23" s="32" t="s">
        <v>31</v>
      </c>
      <c r="D23" s="30" t="s">
        <v>68</v>
      </c>
      <c r="E23" s="30" t="s">
        <v>32</v>
      </c>
    </row>
    <row r="24" spans="1:5" ht="20.100000000000001" hidden="1" customHeight="1" x14ac:dyDescent="0.3">
      <c r="A24" s="37">
        <v>0.42152777777777778</v>
      </c>
      <c r="B24" s="30" t="s">
        <v>43</v>
      </c>
      <c r="C24" s="32">
        <v>7</v>
      </c>
      <c r="D24" s="30" t="s">
        <v>33</v>
      </c>
      <c r="E24" s="30" t="s">
        <v>30</v>
      </c>
    </row>
    <row r="25" spans="1:5" ht="20.100000000000001" hidden="1" customHeight="1" x14ac:dyDescent="0.3">
      <c r="A25" s="37">
        <v>0.33680555555555558</v>
      </c>
      <c r="B25" s="30" t="s">
        <v>43</v>
      </c>
      <c r="C25" s="32" t="s">
        <v>71</v>
      </c>
      <c r="D25" s="30" t="s">
        <v>72</v>
      </c>
      <c r="E25" s="30" t="s">
        <v>32</v>
      </c>
    </row>
    <row r="26" spans="1:5" ht="20.100000000000001" customHeight="1" x14ac:dyDescent="0.3">
      <c r="A26" s="37">
        <v>0.34722222222222227</v>
      </c>
      <c r="B26" s="30" t="s">
        <v>44</v>
      </c>
      <c r="C26" s="32" t="s">
        <v>31</v>
      </c>
      <c r="D26" s="30" t="s">
        <v>55</v>
      </c>
      <c r="E26" s="30" t="s">
        <v>32</v>
      </c>
    </row>
    <row r="27" spans="1:5" ht="20.100000000000001" hidden="1" customHeight="1" x14ac:dyDescent="0.3">
      <c r="A27" s="37">
        <v>0.44236111111111115</v>
      </c>
      <c r="B27" s="30" t="s">
        <v>43</v>
      </c>
      <c r="C27" s="32">
        <v>7</v>
      </c>
      <c r="D27" s="30" t="s">
        <v>33</v>
      </c>
      <c r="E27" s="30" t="s">
        <v>30</v>
      </c>
    </row>
    <row r="28" spans="1:5" ht="20.100000000000001" hidden="1" customHeight="1" x14ac:dyDescent="0.3">
      <c r="A28" s="37">
        <v>0.35069444444444442</v>
      </c>
      <c r="B28" s="30" t="s">
        <v>43</v>
      </c>
      <c r="C28" s="32" t="s">
        <v>34</v>
      </c>
      <c r="D28" s="30" t="s">
        <v>58</v>
      </c>
      <c r="E28" s="30" t="s">
        <v>36</v>
      </c>
    </row>
    <row r="29" spans="1:5" ht="20.100000000000001" hidden="1" customHeight="1" x14ac:dyDescent="0.3">
      <c r="A29" s="37">
        <v>0.46319444444444446</v>
      </c>
      <c r="B29" s="30" t="s">
        <v>43</v>
      </c>
      <c r="C29" s="32">
        <v>7</v>
      </c>
      <c r="D29" s="30" t="s">
        <v>33</v>
      </c>
      <c r="E29" s="30" t="s">
        <v>30</v>
      </c>
    </row>
    <row r="30" spans="1:5" ht="20.100000000000001" hidden="1" customHeight="1" x14ac:dyDescent="0.3">
      <c r="A30" s="37">
        <v>0.36458333333333331</v>
      </c>
      <c r="B30" s="30" t="s">
        <v>43</v>
      </c>
      <c r="C30" s="32" t="s">
        <v>60</v>
      </c>
      <c r="D30" s="30" t="s">
        <v>41</v>
      </c>
      <c r="E30" s="30" t="s">
        <v>42</v>
      </c>
    </row>
    <row r="31" spans="1:5" ht="20.100000000000001" customHeight="1" x14ac:dyDescent="0.3">
      <c r="A31" s="37">
        <v>0.36458333333333331</v>
      </c>
      <c r="B31" s="30" t="s">
        <v>44</v>
      </c>
      <c r="C31" s="32" t="s">
        <v>31</v>
      </c>
      <c r="D31" s="30" t="s">
        <v>55</v>
      </c>
      <c r="E31" s="30" t="s">
        <v>32</v>
      </c>
    </row>
    <row r="32" spans="1:5" ht="20.100000000000001" hidden="1" customHeight="1" x14ac:dyDescent="0.3">
      <c r="A32" s="37">
        <v>0.3666666666666667</v>
      </c>
      <c r="B32" s="30" t="s">
        <v>43</v>
      </c>
      <c r="C32" s="32" t="s">
        <v>38</v>
      </c>
      <c r="D32" s="30" t="s">
        <v>39</v>
      </c>
      <c r="E32" s="30" t="s">
        <v>36</v>
      </c>
    </row>
    <row r="33" spans="1:5" ht="20.100000000000001" hidden="1" customHeight="1" x14ac:dyDescent="0.3">
      <c r="A33" s="37">
        <v>0.36805555555555558</v>
      </c>
      <c r="B33" s="30" t="s">
        <v>43</v>
      </c>
      <c r="C33" s="32" t="s">
        <v>31</v>
      </c>
      <c r="D33" s="30" t="s">
        <v>79</v>
      </c>
      <c r="E33" s="30" t="s">
        <v>32</v>
      </c>
    </row>
    <row r="34" spans="1:5" ht="20.100000000000001" hidden="1" customHeight="1" x14ac:dyDescent="0.3">
      <c r="A34" s="37">
        <v>0.375</v>
      </c>
      <c r="B34" s="30" t="s">
        <v>43</v>
      </c>
      <c r="C34" s="32">
        <v>780</v>
      </c>
      <c r="D34" s="30" t="s">
        <v>40</v>
      </c>
      <c r="E34" s="30" t="s">
        <v>69</v>
      </c>
    </row>
    <row r="35" spans="1:5" ht="20.100000000000001" hidden="1" customHeight="1" x14ac:dyDescent="0.3">
      <c r="A35" s="37">
        <v>0.48402777777777778</v>
      </c>
      <c r="B35" s="30" t="s">
        <v>43</v>
      </c>
      <c r="C35" s="32">
        <v>7</v>
      </c>
      <c r="D35" s="30" t="s">
        <v>33</v>
      </c>
      <c r="E35" s="30" t="s">
        <v>30</v>
      </c>
    </row>
    <row r="36" spans="1:5" ht="20.100000000000001" hidden="1" customHeight="1" x14ac:dyDescent="0.3">
      <c r="A36" s="37">
        <v>0.50486111111111109</v>
      </c>
      <c r="B36" s="30" t="s">
        <v>43</v>
      </c>
      <c r="C36" s="32">
        <v>7</v>
      </c>
      <c r="D36" s="30" t="s">
        <v>33</v>
      </c>
      <c r="E36" s="30" t="s">
        <v>30</v>
      </c>
    </row>
    <row r="37" spans="1:5" ht="20.100000000000001" hidden="1" customHeight="1" x14ac:dyDescent="0.3">
      <c r="A37" s="37">
        <v>0.3833333333333333</v>
      </c>
      <c r="B37" s="30" t="s">
        <v>43</v>
      </c>
      <c r="C37" s="32" t="s">
        <v>38</v>
      </c>
      <c r="D37" s="30" t="s">
        <v>35</v>
      </c>
      <c r="E37" s="30" t="s">
        <v>36</v>
      </c>
    </row>
    <row r="38" spans="1:5" ht="20.100000000000001" hidden="1" customHeight="1" x14ac:dyDescent="0.3">
      <c r="A38" s="37">
        <v>0.52569444444444446</v>
      </c>
      <c r="B38" s="30" t="s">
        <v>43</v>
      </c>
      <c r="C38" s="32">
        <v>7</v>
      </c>
      <c r="D38" s="30" t="s">
        <v>33</v>
      </c>
      <c r="E38" s="30" t="s">
        <v>30</v>
      </c>
    </row>
    <row r="39" spans="1:5" ht="20.100000000000001" hidden="1" customHeight="1" x14ac:dyDescent="0.3">
      <c r="A39" s="37">
        <v>0.3888888888888889</v>
      </c>
      <c r="B39" s="30" t="s">
        <v>43</v>
      </c>
      <c r="C39" s="32">
        <v>412</v>
      </c>
      <c r="D39" s="30" t="s">
        <v>37</v>
      </c>
      <c r="E39" s="30" t="s">
        <v>32</v>
      </c>
    </row>
    <row r="40" spans="1:5" ht="20.100000000000001" customHeight="1" x14ac:dyDescent="0.3">
      <c r="A40" s="37">
        <v>0.38541666666666669</v>
      </c>
      <c r="B40" s="30" t="s">
        <v>44</v>
      </c>
      <c r="C40" s="32" t="s">
        <v>31</v>
      </c>
      <c r="D40" s="30" t="s">
        <v>55</v>
      </c>
      <c r="E40" s="30" t="s">
        <v>32</v>
      </c>
    </row>
    <row r="41" spans="1:5" ht="20.100000000000001" hidden="1" customHeight="1" x14ac:dyDescent="0.3">
      <c r="A41" s="37">
        <v>0.39583333333333331</v>
      </c>
      <c r="B41" s="30" t="s">
        <v>77</v>
      </c>
      <c r="C41" s="32">
        <v>923</v>
      </c>
      <c r="D41" s="30" t="s">
        <v>81</v>
      </c>
      <c r="E41" s="30" t="s">
        <v>78</v>
      </c>
    </row>
    <row r="42" spans="1:5" ht="20.100000000000001" hidden="1" customHeight="1" x14ac:dyDescent="0.3">
      <c r="A42" s="37">
        <v>0.54652777777777783</v>
      </c>
      <c r="B42" s="30" t="s">
        <v>43</v>
      </c>
      <c r="C42" s="32">
        <v>7</v>
      </c>
      <c r="D42" s="30" t="s">
        <v>33</v>
      </c>
      <c r="E42" s="30" t="s">
        <v>30</v>
      </c>
    </row>
    <row r="43" spans="1:5" ht="20.100000000000001" hidden="1" customHeight="1" x14ac:dyDescent="0.3">
      <c r="A43" s="37">
        <v>0.56736111111111109</v>
      </c>
      <c r="B43" s="30" t="s">
        <v>43</v>
      </c>
      <c r="C43" s="32">
        <v>7</v>
      </c>
      <c r="D43" s="30" t="s">
        <v>33</v>
      </c>
      <c r="E43" s="30" t="s">
        <v>30</v>
      </c>
    </row>
    <row r="44" spans="1:5" ht="20.100000000000001" hidden="1" customHeight="1" x14ac:dyDescent="0.3">
      <c r="A44" s="37">
        <v>0.40277777777777773</v>
      </c>
      <c r="B44" s="30" t="s">
        <v>43</v>
      </c>
      <c r="C44" s="32" t="s">
        <v>34</v>
      </c>
      <c r="D44" s="30" t="s">
        <v>58</v>
      </c>
      <c r="E44" s="30" t="s">
        <v>36</v>
      </c>
    </row>
    <row r="45" spans="1:5" ht="20.100000000000001" hidden="1" customHeight="1" x14ac:dyDescent="0.3">
      <c r="A45" s="37">
        <v>0.40972222222222227</v>
      </c>
      <c r="B45" s="30" t="s">
        <v>43</v>
      </c>
      <c r="C45" s="32">
        <v>780</v>
      </c>
      <c r="D45" s="30" t="s">
        <v>40</v>
      </c>
      <c r="E45" s="30" t="s">
        <v>69</v>
      </c>
    </row>
    <row r="46" spans="1:5" ht="20.100000000000001" hidden="1" customHeight="1" x14ac:dyDescent="0.3">
      <c r="A46" s="37">
        <v>0.40972222222222227</v>
      </c>
      <c r="B46" s="30" t="s">
        <v>43</v>
      </c>
      <c r="C46" s="32" t="s">
        <v>31</v>
      </c>
      <c r="D46" s="30" t="s">
        <v>79</v>
      </c>
      <c r="E46" s="30" t="s">
        <v>32</v>
      </c>
    </row>
    <row r="47" spans="1:5" ht="20.100000000000001" customHeight="1" x14ac:dyDescent="0.3">
      <c r="A47" s="37">
        <v>0.40972222222222227</v>
      </c>
      <c r="B47" s="30" t="s">
        <v>44</v>
      </c>
      <c r="C47" s="32" t="s">
        <v>31</v>
      </c>
      <c r="D47" s="30" t="s">
        <v>55</v>
      </c>
      <c r="E47" s="30" t="s">
        <v>32</v>
      </c>
    </row>
    <row r="48" spans="1:5" ht="20.100000000000001" hidden="1" customHeight="1" x14ac:dyDescent="0.3">
      <c r="A48" s="37">
        <v>0.41180555555555554</v>
      </c>
      <c r="B48" s="30" t="s">
        <v>43</v>
      </c>
      <c r="C48" s="32" t="s">
        <v>38</v>
      </c>
      <c r="D48" s="30" t="s">
        <v>39</v>
      </c>
      <c r="E48" s="30" t="s">
        <v>36</v>
      </c>
    </row>
    <row r="49" spans="1:5" ht="20.100000000000001" hidden="1" customHeight="1" x14ac:dyDescent="0.3">
      <c r="A49" s="37">
        <v>0.58819444444444446</v>
      </c>
      <c r="B49" s="30" t="s">
        <v>43</v>
      </c>
      <c r="C49" s="32">
        <v>7</v>
      </c>
      <c r="D49" s="30" t="s">
        <v>33</v>
      </c>
      <c r="E49" s="30" t="s">
        <v>30</v>
      </c>
    </row>
    <row r="50" spans="1:5" ht="20.100000000000001" hidden="1" customHeight="1" x14ac:dyDescent="0.3">
      <c r="A50" s="37">
        <v>0.60972222222222217</v>
      </c>
      <c r="B50" s="30" t="s">
        <v>43</v>
      </c>
      <c r="C50" s="32">
        <v>7</v>
      </c>
      <c r="D50" s="30" t="s">
        <v>33</v>
      </c>
      <c r="E50" s="30" t="s">
        <v>30</v>
      </c>
    </row>
    <row r="51" spans="1:5" ht="20.100000000000001" hidden="1" customHeight="1" x14ac:dyDescent="0.3">
      <c r="A51" s="37">
        <v>0.63124999999999998</v>
      </c>
      <c r="B51" s="30" t="s">
        <v>43</v>
      </c>
      <c r="C51" s="32">
        <v>7</v>
      </c>
      <c r="D51" s="30" t="s">
        <v>33</v>
      </c>
      <c r="E51" s="30" t="s">
        <v>30</v>
      </c>
    </row>
    <row r="52" spans="1:5" ht="20.100000000000001" hidden="1" customHeight="1" x14ac:dyDescent="0.3">
      <c r="A52" s="37">
        <v>0.4284722222222222</v>
      </c>
      <c r="B52" s="30" t="s">
        <v>43</v>
      </c>
      <c r="C52" s="32" t="s">
        <v>38</v>
      </c>
      <c r="D52" s="30" t="s">
        <v>35</v>
      </c>
      <c r="E52" s="30" t="s">
        <v>36</v>
      </c>
    </row>
    <row r="53" spans="1:5" ht="20.100000000000001" customHeight="1" x14ac:dyDescent="0.3">
      <c r="A53" s="37">
        <v>0.43055555555555558</v>
      </c>
      <c r="B53" s="30" t="s">
        <v>44</v>
      </c>
      <c r="C53" s="32" t="s">
        <v>31</v>
      </c>
      <c r="D53" s="30" t="s">
        <v>55</v>
      </c>
      <c r="E53" s="30" t="s">
        <v>32</v>
      </c>
    </row>
    <row r="54" spans="1:5" ht="20.100000000000001" hidden="1" customHeight="1" x14ac:dyDescent="0.3">
      <c r="A54" s="37">
        <v>0.65277777777777779</v>
      </c>
      <c r="B54" s="30" t="s">
        <v>43</v>
      </c>
      <c r="C54" s="32">
        <v>7</v>
      </c>
      <c r="D54" s="30" t="s">
        <v>33</v>
      </c>
      <c r="E54" s="30" t="s">
        <v>30</v>
      </c>
    </row>
    <row r="55" spans="1:5" ht="20.100000000000001" hidden="1" customHeight="1" x14ac:dyDescent="0.3">
      <c r="A55" s="37">
        <v>0.67361111111111116</v>
      </c>
      <c r="B55" s="30" t="s">
        <v>43</v>
      </c>
      <c r="C55" s="32">
        <v>7</v>
      </c>
      <c r="D55" s="30" t="s">
        <v>33</v>
      </c>
      <c r="E55" s="30" t="s">
        <v>30</v>
      </c>
    </row>
    <row r="56" spans="1:5" ht="20.100000000000001" hidden="1" customHeight="1" x14ac:dyDescent="0.3">
      <c r="A56" s="37">
        <v>0.44444444444444442</v>
      </c>
      <c r="B56" s="30" t="s">
        <v>43</v>
      </c>
      <c r="C56" s="32" t="s">
        <v>34</v>
      </c>
      <c r="D56" s="30" t="s">
        <v>58</v>
      </c>
      <c r="E56" s="30" t="s">
        <v>36</v>
      </c>
    </row>
    <row r="57" spans="1:5" ht="20.100000000000001" hidden="1" customHeight="1" x14ac:dyDescent="0.3">
      <c r="A57" s="37">
        <v>0.4513888888888889</v>
      </c>
      <c r="B57" s="30" t="s">
        <v>43</v>
      </c>
      <c r="C57" s="32" t="s">
        <v>31</v>
      </c>
      <c r="D57" s="30" t="s">
        <v>79</v>
      </c>
      <c r="E57" s="30" t="s">
        <v>32</v>
      </c>
    </row>
    <row r="58" spans="1:5" ht="20.100000000000001" customHeight="1" x14ac:dyDescent="0.3">
      <c r="A58" s="37">
        <v>0.4513888888888889</v>
      </c>
      <c r="B58" s="30" t="s">
        <v>44</v>
      </c>
      <c r="C58" s="32" t="s">
        <v>31</v>
      </c>
      <c r="D58" s="30" t="s">
        <v>55</v>
      </c>
      <c r="E58" s="30" t="s">
        <v>32</v>
      </c>
    </row>
    <row r="59" spans="1:5" ht="20.100000000000001" hidden="1" customHeight="1" x14ac:dyDescent="0.3">
      <c r="A59" s="37">
        <v>0.45347222222222222</v>
      </c>
      <c r="B59" s="30" t="s">
        <v>43</v>
      </c>
      <c r="C59" s="32" t="s">
        <v>38</v>
      </c>
      <c r="D59" s="30" t="s">
        <v>39</v>
      </c>
      <c r="E59" s="30" t="s">
        <v>36</v>
      </c>
    </row>
    <row r="60" spans="1:5" ht="20.100000000000001" hidden="1" customHeight="1" x14ac:dyDescent="0.3">
      <c r="A60" s="37">
        <v>0.45763888888888887</v>
      </c>
      <c r="B60" s="30" t="s">
        <v>43</v>
      </c>
      <c r="C60" s="32" t="s">
        <v>61</v>
      </c>
      <c r="D60" s="30" t="s">
        <v>41</v>
      </c>
      <c r="E60" s="30" t="s">
        <v>42</v>
      </c>
    </row>
    <row r="61" spans="1:5" ht="20.100000000000001" hidden="1" customHeight="1" x14ac:dyDescent="0.3">
      <c r="A61" s="37">
        <v>0.70000000000000007</v>
      </c>
      <c r="B61" s="30" t="s">
        <v>43</v>
      </c>
      <c r="C61" s="32">
        <v>7</v>
      </c>
      <c r="D61" s="30" t="s">
        <v>33</v>
      </c>
      <c r="E61" s="30" t="s">
        <v>30</v>
      </c>
    </row>
    <row r="62" spans="1:5" ht="20.100000000000001" hidden="1" customHeight="1" x14ac:dyDescent="0.3">
      <c r="A62" s="37">
        <v>0.71666666666666667</v>
      </c>
      <c r="B62" s="30" t="s">
        <v>43</v>
      </c>
      <c r="C62" s="32">
        <v>7</v>
      </c>
      <c r="D62" s="30" t="s">
        <v>33</v>
      </c>
      <c r="E62" s="30" t="s">
        <v>30</v>
      </c>
    </row>
    <row r="63" spans="1:5" ht="20.100000000000001" hidden="1" customHeight="1" x14ac:dyDescent="0.3">
      <c r="A63" s="37">
        <v>0.74097222222222225</v>
      </c>
      <c r="B63" s="30" t="s">
        <v>43</v>
      </c>
      <c r="C63" s="32">
        <v>7</v>
      </c>
      <c r="D63" s="30" t="s">
        <v>33</v>
      </c>
      <c r="E63" s="30" t="s">
        <v>30</v>
      </c>
    </row>
    <row r="64" spans="1:5" ht="20.100000000000001" hidden="1" customHeight="1" x14ac:dyDescent="0.3">
      <c r="A64" s="37">
        <v>0.47013888888888888</v>
      </c>
      <c r="B64" s="30" t="s">
        <v>43</v>
      </c>
      <c r="C64" s="32" t="s">
        <v>38</v>
      </c>
      <c r="D64" s="30" t="s">
        <v>35</v>
      </c>
      <c r="E64" s="30" t="s">
        <v>36</v>
      </c>
    </row>
    <row r="65" spans="1:5" ht="20.100000000000001" hidden="1" customHeight="1" x14ac:dyDescent="0.3">
      <c r="A65" s="37">
        <v>0.47222222222222227</v>
      </c>
      <c r="B65" s="30" t="s">
        <v>43</v>
      </c>
      <c r="C65" s="32">
        <v>412</v>
      </c>
      <c r="D65" s="30" t="s">
        <v>37</v>
      </c>
      <c r="E65" s="30" t="s">
        <v>32</v>
      </c>
    </row>
    <row r="66" spans="1:5" ht="20.100000000000001" customHeight="1" x14ac:dyDescent="0.3">
      <c r="A66" s="37">
        <v>0.47222222222222227</v>
      </c>
      <c r="B66" s="30" t="s">
        <v>44</v>
      </c>
      <c r="C66" s="32" t="s">
        <v>31</v>
      </c>
      <c r="D66" s="30" t="s">
        <v>55</v>
      </c>
      <c r="E66" s="30" t="s">
        <v>32</v>
      </c>
    </row>
    <row r="67" spans="1:5" ht="20.100000000000001" hidden="1" customHeight="1" x14ac:dyDescent="0.3">
      <c r="A67" s="37">
        <v>0.78125</v>
      </c>
      <c r="B67" s="30" t="s">
        <v>43</v>
      </c>
      <c r="C67" s="32">
        <v>7</v>
      </c>
      <c r="D67" s="30" t="s">
        <v>33</v>
      </c>
      <c r="E67" s="30" t="s">
        <v>30</v>
      </c>
    </row>
    <row r="68" spans="1:5" ht="20.100000000000001" hidden="1" customHeight="1" x14ac:dyDescent="0.3">
      <c r="A68" s="37">
        <v>0.82291666666666663</v>
      </c>
      <c r="B68" s="30" t="s">
        <v>43</v>
      </c>
      <c r="C68" s="32">
        <v>7</v>
      </c>
      <c r="D68" s="30" t="s">
        <v>33</v>
      </c>
      <c r="E68" s="30" t="s">
        <v>30</v>
      </c>
    </row>
    <row r="69" spans="1:5" ht="20.100000000000001" hidden="1" customHeight="1" x14ac:dyDescent="0.3">
      <c r="A69" s="37">
        <v>0.4861111111111111</v>
      </c>
      <c r="B69" s="30" t="s">
        <v>43</v>
      </c>
      <c r="C69" s="32" t="s">
        <v>34</v>
      </c>
      <c r="D69" s="30" t="s">
        <v>58</v>
      </c>
      <c r="E69" s="30" t="s">
        <v>36</v>
      </c>
    </row>
    <row r="70" spans="1:5" ht="20.100000000000001" hidden="1" customHeight="1" x14ac:dyDescent="0.3">
      <c r="A70" s="37">
        <v>0.49305555555555558</v>
      </c>
      <c r="B70" s="30" t="s">
        <v>43</v>
      </c>
      <c r="C70" s="32">
        <v>780</v>
      </c>
      <c r="D70" s="30" t="s">
        <v>40</v>
      </c>
      <c r="E70" s="30" t="s">
        <v>69</v>
      </c>
    </row>
    <row r="71" spans="1:5" ht="20.100000000000001" hidden="1" customHeight="1" x14ac:dyDescent="0.3">
      <c r="A71" s="37">
        <v>0.49305555555555558</v>
      </c>
      <c r="B71" s="30" t="s">
        <v>43</v>
      </c>
      <c r="C71" s="32" t="s">
        <v>31</v>
      </c>
      <c r="D71" s="30" t="s">
        <v>79</v>
      </c>
      <c r="E71" s="30" t="s">
        <v>32</v>
      </c>
    </row>
    <row r="72" spans="1:5" ht="20.100000000000001" customHeight="1" x14ac:dyDescent="0.3">
      <c r="A72" s="37">
        <v>0.49305555555555558</v>
      </c>
      <c r="B72" s="30" t="s">
        <v>44</v>
      </c>
      <c r="C72" s="32" t="s">
        <v>31</v>
      </c>
      <c r="D72" s="30" t="s">
        <v>55</v>
      </c>
      <c r="E72" s="30" t="s">
        <v>32</v>
      </c>
    </row>
    <row r="73" spans="1:5" ht="20.100000000000001" hidden="1" customHeight="1" x14ac:dyDescent="0.3">
      <c r="A73" s="37">
        <v>0.49652777777777773</v>
      </c>
      <c r="B73" s="30" t="s">
        <v>43</v>
      </c>
      <c r="C73" s="32" t="s">
        <v>38</v>
      </c>
      <c r="D73" s="30" t="s">
        <v>39</v>
      </c>
      <c r="E73" s="30" t="s">
        <v>36</v>
      </c>
    </row>
    <row r="74" spans="1:5" ht="20.100000000000001" hidden="1" customHeight="1" x14ac:dyDescent="0.3">
      <c r="A74" s="37">
        <v>0.86458333333333337</v>
      </c>
      <c r="B74" s="30" t="s">
        <v>43</v>
      </c>
      <c r="C74" s="32">
        <v>7</v>
      </c>
      <c r="D74" s="30" t="s">
        <v>33</v>
      </c>
      <c r="E74" s="30" t="s">
        <v>30</v>
      </c>
    </row>
    <row r="75" spans="1:5" ht="20.100000000000001" hidden="1" customHeight="1" x14ac:dyDescent="0.3">
      <c r="A75" s="37">
        <v>0.90625</v>
      </c>
      <c r="B75" s="30" t="s">
        <v>43</v>
      </c>
      <c r="C75" s="32">
        <v>7</v>
      </c>
      <c r="D75" s="30" t="s">
        <v>33</v>
      </c>
      <c r="E75" s="30" t="s">
        <v>30</v>
      </c>
    </row>
    <row r="76" spans="1:5" ht="20.100000000000001" hidden="1" customHeight="1" x14ac:dyDescent="0.3">
      <c r="A76" s="37">
        <v>0.94791666666666663</v>
      </c>
      <c r="B76" s="30" t="s">
        <v>43</v>
      </c>
      <c r="C76" s="32">
        <v>7</v>
      </c>
      <c r="D76" s="30" t="s">
        <v>33</v>
      </c>
      <c r="E76" s="30" t="s">
        <v>30</v>
      </c>
    </row>
    <row r="77" spans="1:5" ht="20.100000000000001" hidden="1" customHeight="1" x14ac:dyDescent="0.3">
      <c r="A77" s="37">
        <v>0.51180555555555551</v>
      </c>
      <c r="B77" s="30" t="s">
        <v>43</v>
      </c>
      <c r="C77" s="32" t="s">
        <v>38</v>
      </c>
      <c r="D77" s="30" t="s">
        <v>35</v>
      </c>
      <c r="E77" s="30" t="s">
        <v>36</v>
      </c>
    </row>
    <row r="78" spans="1:5" ht="20.100000000000001" customHeight="1" x14ac:dyDescent="0.3">
      <c r="A78" s="37">
        <v>0.51388888888888895</v>
      </c>
      <c r="B78" s="30" t="s">
        <v>44</v>
      </c>
      <c r="C78" s="32" t="s">
        <v>31</v>
      </c>
      <c r="D78" s="30" t="s">
        <v>55</v>
      </c>
      <c r="E78" s="30" t="s">
        <v>32</v>
      </c>
    </row>
    <row r="79" spans="1:5" ht="20.100000000000001" hidden="1" customHeight="1" x14ac:dyDescent="0.3">
      <c r="A79" s="37">
        <v>0.52083333333333337</v>
      </c>
      <c r="B79" s="30" t="s">
        <v>77</v>
      </c>
      <c r="C79" s="32">
        <v>923</v>
      </c>
      <c r="D79" s="30" t="s">
        <v>81</v>
      </c>
      <c r="E79" s="30" t="s">
        <v>78</v>
      </c>
    </row>
    <row r="80" spans="1:5" ht="20.100000000000001" hidden="1" customHeight="1" x14ac:dyDescent="0.3">
      <c r="A80" s="37">
        <v>0.28472222222222221</v>
      </c>
      <c r="B80" s="30" t="s">
        <v>44</v>
      </c>
      <c r="C80" s="32">
        <v>7</v>
      </c>
      <c r="D80" s="30" t="s">
        <v>29</v>
      </c>
      <c r="E80" s="30" t="s">
        <v>30</v>
      </c>
    </row>
    <row r="81" spans="1:5" ht="20.100000000000001" hidden="1" customHeight="1" x14ac:dyDescent="0.3">
      <c r="A81" s="37">
        <v>0.30208333333333331</v>
      </c>
      <c r="B81" s="30" t="s">
        <v>44</v>
      </c>
      <c r="C81" s="32">
        <v>7</v>
      </c>
      <c r="D81" s="30" t="s">
        <v>29</v>
      </c>
      <c r="E81" s="30" t="s">
        <v>30</v>
      </c>
    </row>
    <row r="82" spans="1:5" ht="20.100000000000001" hidden="1" customHeight="1" x14ac:dyDescent="0.3">
      <c r="A82" s="37">
        <v>0.52777777777777779</v>
      </c>
      <c r="B82" s="30" t="s">
        <v>43</v>
      </c>
      <c r="C82" s="32" t="s">
        <v>34</v>
      </c>
      <c r="D82" s="30" t="s">
        <v>58</v>
      </c>
      <c r="E82" s="30" t="s">
        <v>36</v>
      </c>
    </row>
    <row r="83" spans="1:5" ht="20.100000000000001" hidden="1" customHeight="1" x14ac:dyDescent="0.3">
      <c r="A83" s="37">
        <v>0.53472222222222221</v>
      </c>
      <c r="B83" s="30" t="s">
        <v>43</v>
      </c>
      <c r="C83" s="32">
        <v>780</v>
      </c>
      <c r="D83" s="30" t="s">
        <v>40</v>
      </c>
      <c r="E83" s="30" t="s">
        <v>69</v>
      </c>
    </row>
    <row r="84" spans="1:5" ht="20.100000000000001" hidden="1" customHeight="1" x14ac:dyDescent="0.3">
      <c r="A84" s="37">
        <v>0.53472222222222221</v>
      </c>
      <c r="B84" s="30" t="s">
        <v>43</v>
      </c>
      <c r="C84" s="32" t="s">
        <v>31</v>
      </c>
      <c r="D84" s="30" t="s">
        <v>79</v>
      </c>
      <c r="E84" s="30" t="s">
        <v>32</v>
      </c>
    </row>
    <row r="85" spans="1:5" ht="20.100000000000001" customHeight="1" x14ac:dyDescent="0.3">
      <c r="A85" s="37">
        <v>0.53472222222222221</v>
      </c>
      <c r="B85" s="30" t="s">
        <v>44</v>
      </c>
      <c r="C85" s="32" t="s">
        <v>31</v>
      </c>
      <c r="D85" s="30" t="s">
        <v>55</v>
      </c>
      <c r="E85" s="30" t="s">
        <v>32</v>
      </c>
    </row>
    <row r="86" spans="1:5" ht="20.100000000000001" hidden="1" customHeight="1" x14ac:dyDescent="0.3">
      <c r="A86" s="37">
        <v>0.53819444444444442</v>
      </c>
      <c r="B86" s="30" t="s">
        <v>43</v>
      </c>
      <c r="C86" s="32" t="s">
        <v>38</v>
      </c>
      <c r="D86" s="30" t="s">
        <v>39</v>
      </c>
      <c r="E86" s="30" t="s">
        <v>36</v>
      </c>
    </row>
    <row r="87" spans="1:5" ht="20.100000000000001" hidden="1" customHeight="1" x14ac:dyDescent="0.3">
      <c r="A87" s="37">
        <v>0.54097222222222219</v>
      </c>
      <c r="B87" s="30" t="s">
        <v>43</v>
      </c>
      <c r="C87" s="32" t="s">
        <v>61</v>
      </c>
      <c r="D87" s="30" t="s">
        <v>41</v>
      </c>
      <c r="E87" s="30" t="s">
        <v>42</v>
      </c>
    </row>
    <row r="88" spans="1:5" ht="20.100000000000001" hidden="1" customHeight="1" x14ac:dyDescent="0.3">
      <c r="A88" s="37">
        <v>0.3263888888888889</v>
      </c>
      <c r="B88" s="30" t="s">
        <v>44</v>
      </c>
      <c r="C88" s="32">
        <v>7</v>
      </c>
      <c r="D88" s="30" t="s">
        <v>29</v>
      </c>
      <c r="E88" s="30" t="s">
        <v>30</v>
      </c>
    </row>
    <row r="89" spans="1:5" ht="20.100000000000001" hidden="1" customHeight="1" x14ac:dyDescent="0.3">
      <c r="A89" s="37">
        <v>0.34861111111111115</v>
      </c>
      <c r="B89" s="30" t="s">
        <v>44</v>
      </c>
      <c r="C89" s="32">
        <v>7</v>
      </c>
      <c r="D89" s="30" t="s">
        <v>29</v>
      </c>
      <c r="E89" s="30" t="s">
        <v>30</v>
      </c>
    </row>
    <row r="90" spans="1:5" ht="20.100000000000001" hidden="1" customHeight="1" x14ac:dyDescent="0.3">
      <c r="A90" s="37">
        <v>0.55347222222222225</v>
      </c>
      <c r="B90" s="30" t="s">
        <v>43</v>
      </c>
      <c r="C90" s="32" t="s">
        <v>38</v>
      </c>
      <c r="D90" s="30" t="s">
        <v>35</v>
      </c>
      <c r="E90" s="30" t="s">
        <v>36</v>
      </c>
    </row>
    <row r="91" spans="1:5" ht="20.100000000000001" hidden="1" customHeight="1" x14ac:dyDescent="0.3">
      <c r="A91" s="37">
        <v>0.55555555555555558</v>
      </c>
      <c r="B91" s="30" t="s">
        <v>43</v>
      </c>
      <c r="C91" s="32">
        <v>412</v>
      </c>
      <c r="D91" s="30" t="s">
        <v>37</v>
      </c>
      <c r="E91" s="30" t="s">
        <v>32</v>
      </c>
    </row>
    <row r="92" spans="1:5" ht="20.100000000000001" customHeight="1" x14ac:dyDescent="0.3">
      <c r="A92" s="37">
        <v>0.55555555555555558</v>
      </c>
      <c r="B92" s="30" t="s">
        <v>44</v>
      </c>
      <c r="C92" s="32" t="s">
        <v>31</v>
      </c>
      <c r="D92" s="30" t="s">
        <v>55</v>
      </c>
      <c r="E92" s="30" t="s">
        <v>32</v>
      </c>
    </row>
    <row r="93" spans="1:5" ht="20.100000000000001" hidden="1" customHeight="1" x14ac:dyDescent="0.3">
      <c r="A93" s="37">
        <v>0.37638888888888888</v>
      </c>
      <c r="B93" s="30" t="s">
        <v>44</v>
      </c>
      <c r="C93" s="32">
        <v>7</v>
      </c>
      <c r="D93" s="30" t="s">
        <v>29</v>
      </c>
      <c r="E93" s="30" t="s">
        <v>30</v>
      </c>
    </row>
    <row r="94" spans="1:5" ht="20.100000000000001" hidden="1" customHeight="1" x14ac:dyDescent="0.3">
      <c r="A94" s="37">
        <v>0.56944444444444442</v>
      </c>
      <c r="B94" s="30" t="s">
        <v>43</v>
      </c>
      <c r="C94" s="32" t="s">
        <v>34</v>
      </c>
      <c r="D94" s="30" t="s">
        <v>58</v>
      </c>
      <c r="E94" s="30" t="s">
        <v>36</v>
      </c>
    </row>
    <row r="95" spans="1:5" ht="20.100000000000001" hidden="1" customHeight="1" x14ac:dyDescent="0.3">
      <c r="A95" s="37">
        <v>0.57638888888888895</v>
      </c>
      <c r="B95" s="30" t="s">
        <v>43</v>
      </c>
      <c r="C95" s="32" t="s">
        <v>31</v>
      </c>
      <c r="D95" s="30" t="s">
        <v>79</v>
      </c>
      <c r="E95" s="30" t="s">
        <v>32</v>
      </c>
    </row>
    <row r="96" spans="1:5" ht="20.100000000000001" customHeight="1" x14ac:dyDescent="0.3">
      <c r="A96" s="37">
        <v>0.57638888888888895</v>
      </c>
      <c r="B96" s="30" t="s">
        <v>44</v>
      </c>
      <c r="C96" s="32" t="s">
        <v>31</v>
      </c>
      <c r="D96" s="30" t="s">
        <v>55</v>
      </c>
      <c r="E96" s="30" t="s">
        <v>32</v>
      </c>
    </row>
    <row r="97" spans="1:5" ht="20.100000000000001" hidden="1" customHeight="1" x14ac:dyDescent="0.3">
      <c r="A97" s="37">
        <v>0.57986111111111105</v>
      </c>
      <c r="B97" s="30" t="s">
        <v>43</v>
      </c>
      <c r="C97" s="32" t="s">
        <v>38</v>
      </c>
      <c r="D97" s="30" t="s">
        <v>39</v>
      </c>
      <c r="E97" s="30" t="s">
        <v>36</v>
      </c>
    </row>
    <row r="98" spans="1:5" ht="20.100000000000001" hidden="1" customHeight="1" x14ac:dyDescent="0.3">
      <c r="A98" s="37">
        <v>0.39930555555555558</v>
      </c>
      <c r="B98" s="30" t="s">
        <v>44</v>
      </c>
      <c r="C98" s="32">
        <v>7</v>
      </c>
      <c r="D98" s="30" t="s">
        <v>29</v>
      </c>
      <c r="E98" s="30" t="s">
        <v>30</v>
      </c>
    </row>
    <row r="99" spans="1:5" ht="20.100000000000001" hidden="1" customHeight="1" x14ac:dyDescent="0.3">
      <c r="A99" s="37">
        <v>0.4201388888888889</v>
      </c>
      <c r="B99" s="30" t="s">
        <v>44</v>
      </c>
      <c r="C99" s="32">
        <v>7</v>
      </c>
      <c r="D99" s="30" t="s">
        <v>29</v>
      </c>
      <c r="E99" s="30" t="s">
        <v>30</v>
      </c>
    </row>
    <row r="100" spans="1:5" ht="20.100000000000001" hidden="1" customHeight="1" x14ac:dyDescent="0.3">
      <c r="A100" s="37">
        <v>0.59513888888888888</v>
      </c>
      <c r="B100" s="30" t="s">
        <v>43</v>
      </c>
      <c r="C100" s="32" t="s">
        <v>38</v>
      </c>
      <c r="D100" s="30" t="s">
        <v>35</v>
      </c>
      <c r="E100" s="30" t="s">
        <v>36</v>
      </c>
    </row>
    <row r="101" spans="1:5" ht="20.100000000000001" customHeight="1" x14ac:dyDescent="0.3">
      <c r="A101" s="37">
        <v>0.59722222222222221</v>
      </c>
      <c r="B101" s="30" t="s">
        <v>44</v>
      </c>
      <c r="C101" s="32" t="s">
        <v>31</v>
      </c>
      <c r="D101" s="30" t="s">
        <v>55</v>
      </c>
      <c r="E101" s="30" t="s">
        <v>32</v>
      </c>
    </row>
    <row r="102" spans="1:5" ht="20.100000000000001" hidden="1" customHeight="1" x14ac:dyDescent="0.3">
      <c r="A102" s="37">
        <v>0.60416666666666663</v>
      </c>
      <c r="B102" s="30" t="s">
        <v>77</v>
      </c>
      <c r="C102" s="32">
        <v>923</v>
      </c>
      <c r="D102" s="30" t="s">
        <v>81</v>
      </c>
      <c r="E102" s="30" t="s">
        <v>78</v>
      </c>
    </row>
    <row r="103" spans="1:5" ht="20.100000000000001" hidden="1" customHeight="1" x14ac:dyDescent="0.3">
      <c r="A103" s="37">
        <v>0.44097222222222227</v>
      </c>
      <c r="B103" s="30" t="s">
        <v>44</v>
      </c>
      <c r="C103" s="32">
        <v>7</v>
      </c>
      <c r="D103" s="30" t="s">
        <v>29</v>
      </c>
      <c r="E103" s="30" t="s">
        <v>30</v>
      </c>
    </row>
    <row r="104" spans="1:5" ht="20.100000000000001" hidden="1" customHeight="1" x14ac:dyDescent="0.3">
      <c r="A104" s="37">
        <v>0.46180555555555558</v>
      </c>
      <c r="B104" s="30" t="s">
        <v>44</v>
      </c>
      <c r="C104" s="32">
        <v>7</v>
      </c>
      <c r="D104" s="30" t="s">
        <v>29</v>
      </c>
      <c r="E104" s="30" t="s">
        <v>30</v>
      </c>
    </row>
    <row r="105" spans="1:5" ht="20.100000000000001" hidden="1" customHeight="1" x14ac:dyDescent="0.3">
      <c r="A105" s="37">
        <v>0.61111111111111105</v>
      </c>
      <c r="B105" s="30" t="s">
        <v>43</v>
      </c>
      <c r="C105" s="32" t="s">
        <v>34</v>
      </c>
      <c r="D105" s="30" t="s">
        <v>58</v>
      </c>
      <c r="E105" s="30" t="s">
        <v>36</v>
      </c>
    </row>
    <row r="106" spans="1:5" ht="20.100000000000001" hidden="1" customHeight="1" x14ac:dyDescent="0.3">
      <c r="A106" s="37">
        <v>0.61805555555555558</v>
      </c>
      <c r="B106" s="30" t="s">
        <v>43</v>
      </c>
      <c r="C106" s="32">
        <v>780</v>
      </c>
      <c r="D106" s="30" t="s">
        <v>40</v>
      </c>
      <c r="E106" s="30" t="s">
        <v>69</v>
      </c>
    </row>
    <row r="107" spans="1:5" ht="20.100000000000001" hidden="1" customHeight="1" x14ac:dyDescent="0.3">
      <c r="A107" s="37">
        <v>0.61805555555555558</v>
      </c>
      <c r="B107" s="30" t="s">
        <v>43</v>
      </c>
      <c r="C107" s="32" t="s">
        <v>31</v>
      </c>
      <c r="D107" s="30" t="s">
        <v>79</v>
      </c>
      <c r="E107" s="30" t="s">
        <v>32</v>
      </c>
    </row>
    <row r="108" spans="1:5" ht="20.100000000000001" customHeight="1" x14ac:dyDescent="0.3">
      <c r="A108" s="37">
        <v>0.61805555555555558</v>
      </c>
      <c r="B108" s="30" t="s">
        <v>44</v>
      </c>
      <c r="C108" s="32" t="s">
        <v>31</v>
      </c>
      <c r="D108" s="30" t="s">
        <v>55</v>
      </c>
      <c r="E108" s="30" t="s">
        <v>32</v>
      </c>
    </row>
    <row r="109" spans="1:5" ht="20.100000000000001" hidden="1" customHeight="1" x14ac:dyDescent="0.3">
      <c r="A109" s="37">
        <v>0.62361111111111112</v>
      </c>
      <c r="B109" s="30" t="s">
        <v>43</v>
      </c>
      <c r="C109" s="32" t="s">
        <v>38</v>
      </c>
      <c r="D109" s="30" t="s">
        <v>39</v>
      </c>
      <c r="E109" s="30" t="s">
        <v>36</v>
      </c>
    </row>
    <row r="110" spans="1:5" ht="20.100000000000001" hidden="1" customHeight="1" x14ac:dyDescent="0.3">
      <c r="A110" s="37">
        <v>0.4826388888888889</v>
      </c>
      <c r="B110" s="30" t="s">
        <v>44</v>
      </c>
      <c r="C110" s="32">
        <v>7</v>
      </c>
      <c r="D110" s="30" t="s">
        <v>29</v>
      </c>
      <c r="E110" s="30" t="s">
        <v>30</v>
      </c>
    </row>
    <row r="111" spans="1:5" ht="20.100000000000001" hidden="1" customHeight="1" x14ac:dyDescent="0.3">
      <c r="A111" s="37">
        <v>0.50347222222222221</v>
      </c>
      <c r="B111" s="30" t="s">
        <v>44</v>
      </c>
      <c r="C111" s="32">
        <v>7</v>
      </c>
      <c r="D111" s="30" t="s">
        <v>29</v>
      </c>
      <c r="E111" s="30" t="s">
        <v>30</v>
      </c>
    </row>
    <row r="112" spans="1:5" ht="20.100000000000001" hidden="1" customHeight="1" x14ac:dyDescent="0.3">
      <c r="A112" s="37">
        <v>0.6381944444444444</v>
      </c>
      <c r="B112" s="30" t="s">
        <v>43</v>
      </c>
      <c r="C112" s="32" t="s">
        <v>38</v>
      </c>
      <c r="D112" s="30" t="s">
        <v>35</v>
      </c>
      <c r="E112" s="30" t="s">
        <v>36</v>
      </c>
    </row>
    <row r="113" spans="1:5" ht="20.100000000000001" hidden="1" customHeight="1" x14ac:dyDescent="0.3">
      <c r="A113" s="37">
        <v>0.63888888888888895</v>
      </c>
      <c r="B113" s="30" t="s">
        <v>43</v>
      </c>
      <c r="C113" s="32">
        <v>412</v>
      </c>
      <c r="D113" s="30" t="s">
        <v>37</v>
      </c>
      <c r="E113" s="30" t="s">
        <v>32</v>
      </c>
    </row>
    <row r="114" spans="1:5" ht="20.100000000000001" customHeight="1" x14ac:dyDescent="0.3">
      <c r="A114" s="37">
        <v>0.63888888888888895</v>
      </c>
      <c r="B114" s="30" t="s">
        <v>44</v>
      </c>
      <c r="C114" s="32" t="s">
        <v>31</v>
      </c>
      <c r="D114" s="30" t="s">
        <v>55</v>
      </c>
      <c r="E114" s="30" t="s">
        <v>32</v>
      </c>
    </row>
    <row r="115" spans="1:5" ht="20.100000000000001" hidden="1" customHeight="1" x14ac:dyDescent="0.3">
      <c r="A115" s="37">
        <v>0.64097222222222217</v>
      </c>
      <c r="B115" s="30" t="s">
        <v>43</v>
      </c>
      <c r="C115" s="32">
        <v>174</v>
      </c>
      <c r="D115" s="30" t="s">
        <v>41</v>
      </c>
      <c r="E115" s="30" t="s">
        <v>42</v>
      </c>
    </row>
    <row r="116" spans="1:5" ht="20.100000000000001" hidden="1" customHeight="1" x14ac:dyDescent="0.3">
      <c r="A116" s="37">
        <v>0.64930555555555558</v>
      </c>
      <c r="B116" s="30" t="s">
        <v>43</v>
      </c>
      <c r="C116" s="32">
        <v>174</v>
      </c>
      <c r="D116" s="30" t="s">
        <v>41</v>
      </c>
      <c r="E116" s="30" t="s">
        <v>42</v>
      </c>
    </row>
    <row r="117" spans="1:5" ht="20.100000000000001" hidden="1" customHeight="1" x14ac:dyDescent="0.3">
      <c r="A117" s="37">
        <v>0.52430555555555558</v>
      </c>
      <c r="B117" s="30" t="s">
        <v>44</v>
      </c>
      <c r="C117" s="32">
        <v>7</v>
      </c>
      <c r="D117" s="30" t="s">
        <v>29</v>
      </c>
      <c r="E117" s="30" t="s">
        <v>30</v>
      </c>
    </row>
    <row r="118" spans="1:5" ht="20.100000000000001" hidden="1" customHeight="1" x14ac:dyDescent="0.3">
      <c r="A118" s="37">
        <v>0.65416666666666667</v>
      </c>
      <c r="B118" s="30" t="s">
        <v>43</v>
      </c>
      <c r="C118" s="32" t="s">
        <v>34</v>
      </c>
      <c r="D118" s="30" t="s">
        <v>58</v>
      </c>
      <c r="E118" s="30" t="s">
        <v>36</v>
      </c>
    </row>
    <row r="119" spans="1:5" ht="20.100000000000001" hidden="1" customHeight="1" x14ac:dyDescent="0.3">
      <c r="A119" s="37">
        <v>0.65972222222222221</v>
      </c>
      <c r="B119" s="30" t="s">
        <v>43</v>
      </c>
      <c r="C119" s="32" t="s">
        <v>31</v>
      </c>
      <c r="D119" s="30" t="s">
        <v>79</v>
      </c>
      <c r="E119" s="30" t="s">
        <v>32</v>
      </c>
    </row>
    <row r="120" spans="1:5" ht="20.100000000000001" customHeight="1" x14ac:dyDescent="0.3">
      <c r="A120" s="37">
        <v>0.65972222222222221</v>
      </c>
      <c r="B120" s="30" t="s">
        <v>44</v>
      </c>
      <c r="C120" s="32" t="s">
        <v>31</v>
      </c>
      <c r="D120" s="30" t="s">
        <v>55</v>
      </c>
      <c r="E120" s="30" t="s">
        <v>32</v>
      </c>
    </row>
    <row r="121" spans="1:5" ht="20.100000000000001" hidden="1" customHeight="1" x14ac:dyDescent="0.3">
      <c r="A121" s="37">
        <v>0.66527777777777775</v>
      </c>
      <c r="B121" s="30" t="s">
        <v>43</v>
      </c>
      <c r="C121" s="32" t="s">
        <v>38</v>
      </c>
      <c r="D121" s="30" t="s">
        <v>39</v>
      </c>
      <c r="E121" s="30" t="s">
        <v>36</v>
      </c>
    </row>
    <row r="122" spans="1:5" ht="20.100000000000001" hidden="1" customHeight="1" x14ac:dyDescent="0.3">
      <c r="A122" s="37">
        <v>0.66666666666666663</v>
      </c>
      <c r="B122" s="30" t="s">
        <v>43</v>
      </c>
      <c r="C122" s="32" t="s">
        <v>71</v>
      </c>
      <c r="D122" s="30" t="s">
        <v>73</v>
      </c>
      <c r="E122" s="30" t="s">
        <v>32</v>
      </c>
    </row>
    <row r="123" spans="1:5" ht="20.100000000000001" hidden="1" customHeight="1" x14ac:dyDescent="0.3">
      <c r="A123" s="37">
        <v>0.54513888888888895</v>
      </c>
      <c r="B123" s="30" t="s">
        <v>44</v>
      </c>
      <c r="C123" s="32">
        <v>7</v>
      </c>
      <c r="D123" s="30" t="s">
        <v>29</v>
      </c>
      <c r="E123" s="30" t="s">
        <v>30</v>
      </c>
    </row>
    <row r="124" spans="1:5" ht="20.100000000000001" hidden="1" customHeight="1" x14ac:dyDescent="0.3">
      <c r="A124" s="61">
        <v>0.67847222222222225</v>
      </c>
      <c r="B124" s="62" t="s">
        <v>43</v>
      </c>
      <c r="C124" s="63" t="s">
        <v>88</v>
      </c>
      <c r="D124" s="62" t="s">
        <v>93</v>
      </c>
      <c r="E124" s="62" t="s">
        <v>30</v>
      </c>
    </row>
    <row r="125" spans="1:5" ht="20.100000000000001" hidden="1" customHeight="1" x14ac:dyDescent="0.3">
      <c r="A125" s="37">
        <v>0.67986111111111114</v>
      </c>
      <c r="B125" s="30" t="s">
        <v>43</v>
      </c>
      <c r="C125" s="32" t="s">
        <v>38</v>
      </c>
      <c r="D125" s="30" t="s">
        <v>35</v>
      </c>
      <c r="E125" s="30" t="s">
        <v>36</v>
      </c>
    </row>
    <row r="126" spans="1:5" ht="20.100000000000001" hidden="1" customHeight="1" x14ac:dyDescent="0.3">
      <c r="A126" s="37">
        <v>0.68055555555555547</v>
      </c>
      <c r="B126" s="30" t="s">
        <v>43</v>
      </c>
      <c r="C126" s="32">
        <v>412</v>
      </c>
      <c r="D126" s="30" t="s">
        <v>37</v>
      </c>
      <c r="E126" s="30" t="s">
        <v>32</v>
      </c>
    </row>
    <row r="127" spans="1:5" ht="20.100000000000001" hidden="1" customHeight="1" x14ac:dyDescent="0.3">
      <c r="A127" s="37">
        <v>0.56597222222222221</v>
      </c>
      <c r="B127" s="30" t="s">
        <v>44</v>
      </c>
      <c r="C127" s="32">
        <v>7</v>
      </c>
      <c r="D127" s="30" t="s">
        <v>29</v>
      </c>
      <c r="E127" s="30" t="s">
        <v>30</v>
      </c>
    </row>
    <row r="128" spans="1:5" ht="20.100000000000001" hidden="1" customHeight="1" x14ac:dyDescent="0.3">
      <c r="A128" s="37">
        <v>0.69930555555555562</v>
      </c>
      <c r="B128" s="30" t="s">
        <v>43</v>
      </c>
      <c r="C128" s="32" t="s">
        <v>34</v>
      </c>
      <c r="D128" s="30" t="s">
        <v>58</v>
      </c>
      <c r="E128" s="30" t="s">
        <v>36</v>
      </c>
    </row>
    <row r="129" spans="1:5" ht="20.100000000000001" hidden="1" customHeight="1" x14ac:dyDescent="0.3">
      <c r="A129" s="37">
        <v>0.58680555555555558</v>
      </c>
      <c r="B129" s="30" t="s">
        <v>44</v>
      </c>
      <c r="C129" s="32">
        <v>7</v>
      </c>
      <c r="D129" s="30" t="s">
        <v>29</v>
      </c>
      <c r="E129" s="30" t="s">
        <v>30</v>
      </c>
    </row>
    <row r="130" spans="1:5" ht="20.100000000000001" hidden="1" customHeight="1" x14ac:dyDescent="0.3">
      <c r="A130" s="37">
        <v>0.70138888888888884</v>
      </c>
      <c r="B130" s="30" t="s">
        <v>43</v>
      </c>
      <c r="C130" s="32" t="s">
        <v>31</v>
      </c>
      <c r="D130" s="30" t="s">
        <v>79</v>
      </c>
      <c r="E130" s="30" t="s">
        <v>32</v>
      </c>
    </row>
    <row r="131" spans="1:5" ht="20.100000000000001" customHeight="1" x14ac:dyDescent="0.3">
      <c r="A131" s="37">
        <v>0.70138888888888884</v>
      </c>
      <c r="B131" s="30" t="s">
        <v>44</v>
      </c>
      <c r="C131" s="32" t="s">
        <v>31</v>
      </c>
      <c r="D131" s="30" t="s">
        <v>55</v>
      </c>
      <c r="E131" s="30" t="s">
        <v>32</v>
      </c>
    </row>
    <row r="132" spans="1:5" ht="20.100000000000001" hidden="1" customHeight="1" x14ac:dyDescent="0.3">
      <c r="A132" s="37">
        <v>0.71875</v>
      </c>
      <c r="B132" s="30" t="s">
        <v>43</v>
      </c>
      <c r="C132" s="32" t="s">
        <v>38</v>
      </c>
      <c r="D132" s="30" t="s">
        <v>39</v>
      </c>
      <c r="E132" s="30" t="s">
        <v>36</v>
      </c>
    </row>
    <row r="133" spans="1:5" ht="20.100000000000001" hidden="1" customHeight="1" x14ac:dyDescent="0.3">
      <c r="A133" s="37">
        <v>0.60763888888888895</v>
      </c>
      <c r="B133" s="30" t="s">
        <v>44</v>
      </c>
      <c r="C133" s="32">
        <v>7</v>
      </c>
      <c r="D133" s="30" t="s">
        <v>29</v>
      </c>
      <c r="E133" s="30" t="s">
        <v>30</v>
      </c>
    </row>
    <row r="134" spans="1:5" ht="20.100000000000001" customHeight="1" x14ac:dyDescent="0.3">
      <c r="A134" s="37">
        <v>0.72222222222222221</v>
      </c>
      <c r="B134" s="30" t="s">
        <v>44</v>
      </c>
      <c r="C134" s="32" t="s">
        <v>31</v>
      </c>
      <c r="D134" s="30" t="s">
        <v>55</v>
      </c>
      <c r="E134" s="30" t="s">
        <v>32</v>
      </c>
    </row>
    <row r="135" spans="1:5" ht="20.100000000000001" hidden="1" customHeight="1" x14ac:dyDescent="0.3">
      <c r="A135" s="37">
        <v>0.72569444444444453</v>
      </c>
      <c r="B135" s="30" t="s">
        <v>43</v>
      </c>
      <c r="C135" s="32">
        <v>412</v>
      </c>
      <c r="D135" s="30" t="s">
        <v>37</v>
      </c>
      <c r="E135" s="30" t="s">
        <v>32</v>
      </c>
    </row>
    <row r="136" spans="1:5" ht="20.100000000000001" hidden="1" customHeight="1" x14ac:dyDescent="0.3">
      <c r="A136" s="37">
        <v>0.73333333333333339</v>
      </c>
      <c r="B136" s="30" t="s">
        <v>43</v>
      </c>
      <c r="C136" s="32" t="s">
        <v>38</v>
      </c>
      <c r="D136" s="30" t="s">
        <v>35</v>
      </c>
      <c r="E136" s="30" t="s">
        <v>36</v>
      </c>
    </row>
    <row r="137" spans="1:5" ht="20.100000000000001" hidden="1" customHeight="1" x14ac:dyDescent="0.3">
      <c r="A137" s="37">
        <v>0.62847222222222221</v>
      </c>
      <c r="B137" s="30" t="s">
        <v>44</v>
      </c>
      <c r="C137" s="32">
        <v>7</v>
      </c>
      <c r="D137" s="30" t="s">
        <v>29</v>
      </c>
      <c r="E137" s="30" t="s">
        <v>30</v>
      </c>
    </row>
    <row r="138" spans="1:5" ht="20.100000000000001" hidden="1" customHeight="1" x14ac:dyDescent="0.3">
      <c r="A138" s="37">
        <v>0.74305555555555547</v>
      </c>
      <c r="B138" s="30" t="s">
        <v>43</v>
      </c>
      <c r="C138" s="32" t="s">
        <v>31</v>
      </c>
      <c r="D138" s="30" t="s">
        <v>79</v>
      </c>
      <c r="E138" s="30" t="s">
        <v>32</v>
      </c>
    </row>
    <row r="139" spans="1:5" ht="20.100000000000001" customHeight="1" x14ac:dyDescent="0.3">
      <c r="A139" s="37">
        <v>0.75</v>
      </c>
      <c r="B139" s="30" t="s">
        <v>44</v>
      </c>
      <c r="C139" s="32" t="s">
        <v>31</v>
      </c>
      <c r="D139" s="30" t="s">
        <v>55</v>
      </c>
      <c r="E139" s="30" t="s">
        <v>32</v>
      </c>
    </row>
    <row r="140" spans="1:5" ht="20.100000000000001" hidden="1" customHeight="1" x14ac:dyDescent="0.3">
      <c r="A140" s="37">
        <v>0.76041666666666663</v>
      </c>
      <c r="B140" s="30" t="s">
        <v>43</v>
      </c>
      <c r="C140" s="32" t="s">
        <v>34</v>
      </c>
      <c r="D140" s="30" t="s">
        <v>58</v>
      </c>
      <c r="E140" s="30" t="s">
        <v>36</v>
      </c>
    </row>
    <row r="141" spans="1:5" ht="20.100000000000001" hidden="1" customHeight="1" x14ac:dyDescent="0.3">
      <c r="A141" s="37">
        <v>0.7680555555555556</v>
      </c>
      <c r="B141" s="30" t="s">
        <v>43</v>
      </c>
      <c r="C141" s="32" t="s">
        <v>38</v>
      </c>
      <c r="D141" s="30" t="s">
        <v>39</v>
      </c>
      <c r="E141" s="30" t="s">
        <v>36</v>
      </c>
    </row>
    <row r="142" spans="1:5" ht="20.100000000000001" hidden="1" customHeight="1" x14ac:dyDescent="0.3">
      <c r="A142" s="37">
        <v>0.65277777777777779</v>
      </c>
      <c r="B142" s="30" t="s">
        <v>44</v>
      </c>
      <c r="C142" s="32">
        <v>7</v>
      </c>
      <c r="D142" s="30" t="s">
        <v>29</v>
      </c>
      <c r="E142" s="30" t="s">
        <v>30</v>
      </c>
    </row>
    <row r="143" spans="1:5" ht="20.100000000000001" hidden="1" customHeight="1" x14ac:dyDescent="0.3">
      <c r="A143" s="37">
        <v>0.67361111111111116</v>
      </c>
      <c r="B143" s="30" t="s">
        <v>44</v>
      </c>
      <c r="C143" s="32">
        <v>7</v>
      </c>
      <c r="D143" s="30" t="s">
        <v>29</v>
      </c>
      <c r="E143" s="30" t="s">
        <v>30</v>
      </c>
    </row>
    <row r="144" spans="1:5" ht="20.100000000000001" hidden="1" customHeight="1" x14ac:dyDescent="0.3">
      <c r="A144" s="37">
        <v>0.78819444444444453</v>
      </c>
      <c r="B144" s="30" t="s">
        <v>43</v>
      </c>
      <c r="C144" s="32" t="s">
        <v>38</v>
      </c>
      <c r="D144" s="30" t="s">
        <v>35</v>
      </c>
      <c r="E144" s="30" t="s">
        <v>36</v>
      </c>
    </row>
    <row r="145" spans="1:5" ht="20.100000000000001" hidden="1" customHeight="1" x14ac:dyDescent="0.3">
      <c r="A145" s="37">
        <v>0.6958333333333333</v>
      </c>
      <c r="B145" s="30" t="s">
        <v>44</v>
      </c>
      <c r="C145" s="32">
        <v>7</v>
      </c>
      <c r="D145" s="30" t="s">
        <v>29</v>
      </c>
      <c r="E145" s="30" t="s">
        <v>30</v>
      </c>
    </row>
    <row r="146" spans="1:5" ht="20.100000000000001" hidden="1" customHeight="1" x14ac:dyDescent="0.3">
      <c r="A146" s="37">
        <v>0.72152777777777777</v>
      </c>
      <c r="B146" s="30" t="s">
        <v>44</v>
      </c>
      <c r="C146" s="32">
        <v>7</v>
      </c>
      <c r="D146" s="30" t="s">
        <v>29</v>
      </c>
      <c r="E146" s="30" t="s">
        <v>30</v>
      </c>
    </row>
    <row r="147" spans="1:5" ht="20.100000000000001" hidden="1" customHeight="1" x14ac:dyDescent="0.3">
      <c r="A147" s="37">
        <v>0.80902777777777779</v>
      </c>
      <c r="B147" s="30" t="s">
        <v>43</v>
      </c>
      <c r="C147" s="32" t="s">
        <v>34</v>
      </c>
      <c r="D147" s="30" t="s">
        <v>58</v>
      </c>
      <c r="E147" s="30" t="s">
        <v>36</v>
      </c>
    </row>
    <row r="148" spans="1:5" ht="20.100000000000001" hidden="1" customHeight="1" x14ac:dyDescent="0.3">
      <c r="A148" s="37">
        <v>0.75208333333333333</v>
      </c>
      <c r="B148" s="30" t="s">
        <v>44</v>
      </c>
      <c r="C148" s="32">
        <v>7</v>
      </c>
      <c r="D148" s="30" t="s">
        <v>29</v>
      </c>
      <c r="E148" s="30" t="s">
        <v>30</v>
      </c>
    </row>
    <row r="149" spans="1:5" ht="20.100000000000001" hidden="1" customHeight="1" x14ac:dyDescent="0.3">
      <c r="A149" s="37">
        <v>0.77638888888888891</v>
      </c>
      <c r="B149" s="30" t="s">
        <v>44</v>
      </c>
      <c r="C149" s="32">
        <v>7</v>
      </c>
      <c r="D149" s="30" t="s">
        <v>29</v>
      </c>
      <c r="E149" s="30" t="s">
        <v>30</v>
      </c>
    </row>
    <row r="150" spans="1:5" ht="20.100000000000001" hidden="1" customHeight="1" x14ac:dyDescent="0.3">
      <c r="A150" s="37">
        <v>0.83750000000000002</v>
      </c>
      <c r="B150" s="30" t="s">
        <v>43</v>
      </c>
      <c r="C150" s="32" t="s">
        <v>34</v>
      </c>
      <c r="D150" s="30" t="s">
        <v>39</v>
      </c>
      <c r="E150" s="30" t="s">
        <v>36</v>
      </c>
    </row>
    <row r="151" spans="1:5" ht="20.100000000000001" hidden="1" customHeight="1" x14ac:dyDescent="0.3">
      <c r="A151" s="37">
        <v>0.79513888888888884</v>
      </c>
      <c r="B151" s="30" t="s">
        <v>44</v>
      </c>
      <c r="C151" s="32">
        <v>7</v>
      </c>
      <c r="D151" s="30" t="s">
        <v>29</v>
      </c>
      <c r="E151" s="30" t="s">
        <v>30</v>
      </c>
    </row>
    <row r="152" spans="1:5" ht="20.100000000000001" hidden="1" customHeight="1" x14ac:dyDescent="0.3">
      <c r="A152" s="37">
        <v>0.85069444444444453</v>
      </c>
      <c r="B152" s="30" t="s">
        <v>43</v>
      </c>
      <c r="C152" s="32" t="s">
        <v>34</v>
      </c>
      <c r="D152" s="30" t="s">
        <v>35</v>
      </c>
      <c r="E152" s="30" t="s">
        <v>36</v>
      </c>
    </row>
    <row r="153" spans="1:5" ht="20.100000000000001" hidden="1" customHeight="1" x14ac:dyDescent="0.3">
      <c r="A153" s="37">
        <v>0.8534722222222223</v>
      </c>
      <c r="B153" s="30" t="s">
        <v>43</v>
      </c>
      <c r="C153" s="32" t="s">
        <v>34</v>
      </c>
      <c r="D153" s="30" t="s">
        <v>39</v>
      </c>
      <c r="E153" s="30" t="s">
        <v>36</v>
      </c>
    </row>
    <row r="154" spans="1:5" ht="20.100000000000001" hidden="1" customHeight="1" x14ac:dyDescent="0.3">
      <c r="A154" s="37">
        <v>0.80694444444444446</v>
      </c>
      <c r="B154" s="30" t="s">
        <v>44</v>
      </c>
      <c r="C154" s="32">
        <v>7</v>
      </c>
      <c r="D154" s="30" t="s">
        <v>29</v>
      </c>
      <c r="E154" s="30" t="s">
        <v>30</v>
      </c>
    </row>
    <row r="155" spans="1:5" ht="20.100000000000001" hidden="1" customHeight="1" x14ac:dyDescent="0.3">
      <c r="A155" s="37">
        <v>0.8666666666666667</v>
      </c>
      <c r="B155" s="30" t="s">
        <v>43</v>
      </c>
      <c r="C155" s="32" t="s">
        <v>34</v>
      </c>
      <c r="D155" s="30" t="s">
        <v>35</v>
      </c>
      <c r="E155" s="30" t="s">
        <v>36</v>
      </c>
    </row>
    <row r="156" spans="1:5" ht="20.100000000000001" hidden="1" customHeight="1" x14ac:dyDescent="0.3">
      <c r="A156" s="37">
        <v>0.82777777777777783</v>
      </c>
      <c r="B156" s="30" t="s">
        <v>44</v>
      </c>
      <c r="C156" s="32">
        <v>7</v>
      </c>
      <c r="D156" s="30" t="s">
        <v>29</v>
      </c>
      <c r="E156" s="30" t="s">
        <v>30</v>
      </c>
    </row>
    <row r="157" spans="1:5" ht="20.100000000000001" hidden="1" customHeight="1" x14ac:dyDescent="0.3">
      <c r="A157" s="37">
        <v>0.89513888888888893</v>
      </c>
      <c r="B157" s="30" t="s">
        <v>43</v>
      </c>
      <c r="C157" s="32" t="s">
        <v>34</v>
      </c>
      <c r="D157" s="30" t="s">
        <v>39</v>
      </c>
      <c r="E157" s="30" t="s">
        <v>36</v>
      </c>
    </row>
    <row r="158" spans="1:5" ht="20.100000000000001" hidden="1" customHeight="1" x14ac:dyDescent="0.3">
      <c r="A158" s="37">
        <v>0.84583333333333333</v>
      </c>
      <c r="B158" s="30" t="s">
        <v>44</v>
      </c>
      <c r="C158" s="32">
        <v>7</v>
      </c>
      <c r="D158" s="30" t="s">
        <v>29</v>
      </c>
      <c r="E158" s="30" t="s">
        <v>30</v>
      </c>
    </row>
    <row r="159" spans="1:5" ht="20.100000000000001" hidden="1" customHeight="1" x14ac:dyDescent="0.3">
      <c r="A159" s="37">
        <v>0.87291666666666667</v>
      </c>
      <c r="B159" s="30" t="s">
        <v>44</v>
      </c>
      <c r="C159" s="32">
        <v>7</v>
      </c>
      <c r="D159" s="30" t="s">
        <v>29</v>
      </c>
      <c r="E159" s="30" t="s">
        <v>30</v>
      </c>
    </row>
    <row r="160" spans="1:5" ht="20.100000000000001" hidden="1" customHeight="1" x14ac:dyDescent="0.3">
      <c r="A160" s="37">
        <v>0.90833333333333333</v>
      </c>
      <c r="B160" s="30" t="s">
        <v>43</v>
      </c>
      <c r="C160" s="32" t="s">
        <v>34</v>
      </c>
      <c r="D160" s="30" t="s">
        <v>35</v>
      </c>
      <c r="E160" s="30" t="s">
        <v>36</v>
      </c>
    </row>
    <row r="161" spans="1:5" ht="20.100000000000001" hidden="1" customHeight="1" x14ac:dyDescent="0.3">
      <c r="A161" s="37">
        <v>0.93958333333333333</v>
      </c>
      <c r="B161" s="30" t="s">
        <v>43</v>
      </c>
      <c r="C161" s="32" t="s">
        <v>34</v>
      </c>
      <c r="D161" s="30" t="s">
        <v>58</v>
      </c>
      <c r="E161" s="30" t="s">
        <v>36</v>
      </c>
    </row>
    <row r="162" spans="1:5" ht="20.100000000000001" hidden="1" customHeight="1" x14ac:dyDescent="0.3">
      <c r="A162" s="37">
        <v>0.90763888888888899</v>
      </c>
      <c r="B162" s="30" t="s">
        <v>44</v>
      </c>
      <c r="C162" s="32">
        <v>7</v>
      </c>
      <c r="D162" s="30" t="s">
        <v>29</v>
      </c>
      <c r="E162" s="30" t="s">
        <v>30</v>
      </c>
    </row>
    <row r="163" spans="1:5" ht="20.100000000000001" hidden="1" customHeight="1" x14ac:dyDescent="0.3">
      <c r="A163" s="37">
        <v>0.94930555555555562</v>
      </c>
      <c r="B163" s="30" t="s">
        <v>44</v>
      </c>
      <c r="C163" s="32">
        <v>7</v>
      </c>
      <c r="D163" s="30" t="s">
        <v>29</v>
      </c>
      <c r="E163" s="30" t="s">
        <v>30</v>
      </c>
    </row>
    <row r="164" spans="1:5" ht="20.100000000000001" hidden="1" customHeight="1" x14ac:dyDescent="0.3">
      <c r="A164" s="37">
        <v>0.98125000000000007</v>
      </c>
      <c r="B164" s="30" t="s">
        <v>43</v>
      </c>
      <c r="C164" s="32" t="s">
        <v>34</v>
      </c>
      <c r="D164" s="30" t="s">
        <v>58</v>
      </c>
      <c r="E164" s="30" t="s">
        <v>36</v>
      </c>
    </row>
    <row r="165" spans="1:5" ht="20.100000000000001" hidden="1" customHeight="1" x14ac:dyDescent="0.3">
      <c r="A165" s="37">
        <v>0.99097222222222225</v>
      </c>
      <c r="B165" s="30" t="s">
        <v>44</v>
      </c>
      <c r="C165" s="32">
        <v>7</v>
      </c>
      <c r="D165" s="30" t="s">
        <v>29</v>
      </c>
      <c r="E165" s="30" t="s">
        <v>30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showGridLines="0" workbookViewId="0">
      <selection activeCell="A106" sqref="A106"/>
    </sheetView>
  </sheetViews>
  <sheetFormatPr defaultColWidth="9.88671875" defaultRowHeight="20.100000000000001" customHeight="1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41.109375" style="13" bestFit="1" customWidth="1"/>
    <col min="6" max="16384" width="9.88671875" style="13"/>
  </cols>
  <sheetData>
    <row r="1" spans="1:7" s="12" customFormat="1" ht="20.100000000000001" customHeight="1" x14ac:dyDescent="0.3">
      <c r="A1" s="24" t="s">
        <v>1</v>
      </c>
      <c r="B1" s="11" t="s">
        <v>2</v>
      </c>
      <c r="C1" s="31" t="s">
        <v>0</v>
      </c>
      <c r="D1" s="11" t="s">
        <v>7</v>
      </c>
      <c r="E1" s="33" t="s">
        <v>13</v>
      </c>
      <c r="G1" s="12">
        <f>COUNTA($A2:$A990)</f>
        <v>151</v>
      </c>
    </row>
    <row r="2" spans="1:7" ht="20.100000000000001" hidden="1" customHeight="1" x14ac:dyDescent="0.3">
      <c r="A2" s="38">
        <v>0.2590277777777778</v>
      </c>
      <c r="B2" s="30" t="s">
        <v>43</v>
      </c>
      <c r="C2" s="32">
        <v>7</v>
      </c>
      <c r="D2" s="30" t="s">
        <v>33</v>
      </c>
      <c r="E2" s="34" t="s">
        <v>30</v>
      </c>
    </row>
    <row r="3" spans="1:7" ht="20.100000000000001" hidden="1" customHeight="1" x14ac:dyDescent="0.3">
      <c r="A3" s="38">
        <v>0.27986111111111112</v>
      </c>
      <c r="B3" s="30" t="s">
        <v>43</v>
      </c>
      <c r="C3" s="32">
        <v>7</v>
      </c>
      <c r="D3" s="30" t="s">
        <v>33</v>
      </c>
      <c r="E3" s="34" t="s">
        <v>30</v>
      </c>
    </row>
    <row r="4" spans="1:7" ht="20.100000000000001" hidden="1" customHeight="1" x14ac:dyDescent="0.3">
      <c r="A4" s="38">
        <v>0.30138888888888887</v>
      </c>
      <c r="B4" s="30" t="s">
        <v>43</v>
      </c>
      <c r="C4" s="32">
        <v>7</v>
      </c>
      <c r="D4" s="30" t="s">
        <v>33</v>
      </c>
      <c r="E4" s="34" t="s">
        <v>30</v>
      </c>
    </row>
    <row r="5" spans="1:7" ht="20.100000000000001" hidden="1" customHeight="1" x14ac:dyDescent="0.3">
      <c r="A5" s="38">
        <v>0.31875000000000003</v>
      </c>
      <c r="B5" s="30" t="s">
        <v>43</v>
      </c>
      <c r="C5" s="32">
        <v>7</v>
      </c>
      <c r="D5" s="30" t="s">
        <v>33</v>
      </c>
      <c r="E5" s="34" t="s">
        <v>30</v>
      </c>
    </row>
    <row r="6" spans="1:7" ht="20.100000000000001" hidden="1" customHeight="1" x14ac:dyDescent="0.3">
      <c r="A6" s="38">
        <v>0.33819444444444446</v>
      </c>
      <c r="B6" s="30" t="s">
        <v>43</v>
      </c>
      <c r="C6" s="32">
        <v>7</v>
      </c>
      <c r="D6" s="30" t="s">
        <v>33</v>
      </c>
      <c r="E6" s="34" t="s">
        <v>30</v>
      </c>
    </row>
    <row r="7" spans="1:7" ht="20.100000000000001" hidden="1" customHeight="1" x14ac:dyDescent="0.3">
      <c r="A7" s="37">
        <v>0.35902777777777778</v>
      </c>
      <c r="B7" s="30" t="s">
        <v>43</v>
      </c>
      <c r="C7" s="32">
        <v>7</v>
      </c>
      <c r="D7" s="30" t="s">
        <v>33</v>
      </c>
      <c r="E7" s="34" t="s">
        <v>30</v>
      </c>
    </row>
    <row r="8" spans="1:7" ht="20.100000000000001" hidden="1" customHeight="1" x14ac:dyDescent="0.3">
      <c r="A8" s="37">
        <v>0.37986111111111115</v>
      </c>
      <c r="B8" s="30" t="s">
        <v>43</v>
      </c>
      <c r="C8" s="32">
        <v>7</v>
      </c>
      <c r="D8" s="30" t="s">
        <v>33</v>
      </c>
      <c r="E8" s="34" t="s">
        <v>30</v>
      </c>
    </row>
    <row r="9" spans="1:7" ht="20.100000000000001" hidden="1" customHeight="1" x14ac:dyDescent="0.3">
      <c r="A9" s="37">
        <v>0.40069444444444446</v>
      </c>
      <c r="B9" s="30" t="s">
        <v>43</v>
      </c>
      <c r="C9" s="32">
        <v>7</v>
      </c>
      <c r="D9" s="30" t="s">
        <v>33</v>
      </c>
      <c r="E9" s="30" t="s">
        <v>30</v>
      </c>
    </row>
    <row r="10" spans="1:7" ht="20.100000000000001" hidden="1" customHeight="1" x14ac:dyDescent="0.3">
      <c r="A10" s="37">
        <v>0.42152777777777778</v>
      </c>
      <c r="B10" s="30" t="s">
        <v>43</v>
      </c>
      <c r="C10" s="32">
        <v>7</v>
      </c>
      <c r="D10" s="30" t="s">
        <v>33</v>
      </c>
      <c r="E10" s="34" t="s">
        <v>30</v>
      </c>
    </row>
    <row r="11" spans="1:7" ht="20.100000000000001" hidden="1" customHeight="1" x14ac:dyDescent="0.3">
      <c r="A11" s="37">
        <v>0.44236111111111115</v>
      </c>
      <c r="B11" s="30" t="s">
        <v>43</v>
      </c>
      <c r="C11" s="32">
        <v>7</v>
      </c>
      <c r="D11" s="30" t="s">
        <v>33</v>
      </c>
      <c r="E11" s="34" t="s">
        <v>30</v>
      </c>
    </row>
    <row r="12" spans="1:7" ht="20.100000000000001" hidden="1" customHeight="1" x14ac:dyDescent="0.3">
      <c r="A12" s="37">
        <v>0.46319444444444446</v>
      </c>
      <c r="B12" s="30" t="s">
        <v>43</v>
      </c>
      <c r="C12" s="32">
        <v>7</v>
      </c>
      <c r="D12" s="30" t="s">
        <v>33</v>
      </c>
      <c r="E12" s="34" t="s">
        <v>30</v>
      </c>
    </row>
    <row r="13" spans="1:7" ht="20.100000000000001" hidden="1" customHeight="1" x14ac:dyDescent="0.3">
      <c r="A13" s="37">
        <v>0.48402777777777778</v>
      </c>
      <c r="B13" s="30" t="s">
        <v>43</v>
      </c>
      <c r="C13" s="32">
        <v>7</v>
      </c>
      <c r="D13" s="30" t="s">
        <v>33</v>
      </c>
      <c r="E13" s="34" t="s">
        <v>30</v>
      </c>
    </row>
    <row r="14" spans="1:7" ht="20.100000000000001" hidden="1" customHeight="1" x14ac:dyDescent="0.3">
      <c r="A14" s="37">
        <v>0.50486111111111109</v>
      </c>
      <c r="B14" s="30" t="s">
        <v>43</v>
      </c>
      <c r="C14" s="32">
        <v>7</v>
      </c>
      <c r="D14" s="30" t="s">
        <v>33</v>
      </c>
      <c r="E14" s="34" t="s">
        <v>30</v>
      </c>
    </row>
    <row r="15" spans="1:7" ht="20.100000000000001" hidden="1" customHeight="1" x14ac:dyDescent="0.3">
      <c r="A15" s="38">
        <v>0.52569444444444446</v>
      </c>
      <c r="B15" s="30" t="s">
        <v>43</v>
      </c>
      <c r="C15" s="32">
        <v>7</v>
      </c>
      <c r="D15" s="30" t="s">
        <v>33</v>
      </c>
      <c r="E15" s="34" t="s">
        <v>30</v>
      </c>
    </row>
    <row r="16" spans="1:7" ht="20.100000000000001" hidden="1" customHeight="1" x14ac:dyDescent="0.3">
      <c r="A16" s="38">
        <v>0.54652777777777783</v>
      </c>
      <c r="B16" s="30" t="s">
        <v>43</v>
      </c>
      <c r="C16" s="32">
        <v>7</v>
      </c>
      <c r="D16" s="30" t="s">
        <v>33</v>
      </c>
      <c r="E16" s="34" t="s">
        <v>30</v>
      </c>
    </row>
    <row r="17" spans="1:5" ht="20.100000000000001" hidden="1" customHeight="1" x14ac:dyDescent="0.3">
      <c r="A17" s="38">
        <v>0.56736111111111109</v>
      </c>
      <c r="B17" s="30" t="s">
        <v>43</v>
      </c>
      <c r="C17" s="32">
        <v>7</v>
      </c>
      <c r="D17" s="30" t="s">
        <v>33</v>
      </c>
      <c r="E17" s="34" t="s">
        <v>30</v>
      </c>
    </row>
    <row r="18" spans="1:5" ht="20.100000000000001" hidden="1" customHeight="1" x14ac:dyDescent="0.3">
      <c r="A18" s="38">
        <v>0.58819444444444446</v>
      </c>
      <c r="B18" s="30" t="s">
        <v>43</v>
      </c>
      <c r="C18" s="32">
        <v>7</v>
      </c>
      <c r="D18" s="30" t="s">
        <v>33</v>
      </c>
      <c r="E18" s="34" t="s">
        <v>30</v>
      </c>
    </row>
    <row r="19" spans="1:5" ht="20.100000000000001" hidden="1" customHeight="1" x14ac:dyDescent="0.3">
      <c r="A19" s="38">
        <v>0.60902777777777783</v>
      </c>
      <c r="B19" s="30" t="s">
        <v>43</v>
      </c>
      <c r="C19" s="32">
        <v>7</v>
      </c>
      <c r="D19" s="30" t="s">
        <v>33</v>
      </c>
      <c r="E19" s="34" t="s">
        <v>30</v>
      </c>
    </row>
    <row r="20" spans="1:5" ht="20.100000000000001" hidden="1" customHeight="1" x14ac:dyDescent="0.3">
      <c r="A20" s="38">
        <v>0.62986111111111109</v>
      </c>
      <c r="B20" s="30" t="s">
        <v>43</v>
      </c>
      <c r="C20" s="32">
        <v>7</v>
      </c>
      <c r="D20" s="30" t="s">
        <v>33</v>
      </c>
      <c r="E20" s="34" t="s">
        <v>30</v>
      </c>
    </row>
    <row r="21" spans="1:5" ht="20.100000000000001" hidden="1" customHeight="1" x14ac:dyDescent="0.3">
      <c r="A21" s="38">
        <v>0.65069444444444446</v>
      </c>
      <c r="B21" s="30" t="s">
        <v>43</v>
      </c>
      <c r="C21" s="32">
        <v>7</v>
      </c>
      <c r="D21" s="30" t="s">
        <v>33</v>
      </c>
      <c r="E21" s="34" t="s">
        <v>30</v>
      </c>
    </row>
    <row r="22" spans="1:5" ht="20.100000000000001" hidden="1" customHeight="1" x14ac:dyDescent="0.3">
      <c r="A22" s="38">
        <v>0.67152777777777783</v>
      </c>
      <c r="B22" s="30" t="s">
        <v>43</v>
      </c>
      <c r="C22" s="32">
        <v>7</v>
      </c>
      <c r="D22" s="30" t="s">
        <v>33</v>
      </c>
      <c r="E22" s="34" t="s">
        <v>30</v>
      </c>
    </row>
    <row r="23" spans="1:5" ht="20.100000000000001" hidden="1" customHeight="1" x14ac:dyDescent="0.3">
      <c r="A23" s="38">
        <v>0.69236111111111109</v>
      </c>
      <c r="B23" s="30" t="s">
        <v>43</v>
      </c>
      <c r="C23" s="32">
        <v>7</v>
      </c>
      <c r="D23" s="30" t="s">
        <v>33</v>
      </c>
      <c r="E23" s="34" t="s">
        <v>30</v>
      </c>
    </row>
    <row r="24" spans="1:5" ht="20.100000000000001" hidden="1" customHeight="1" x14ac:dyDescent="0.3">
      <c r="A24" s="38">
        <v>0.71319444444444446</v>
      </c>
      <c r="B24" s="30" t="s">
        <v>43</v>
      </c>
      <c r="C24" s="32">
        <v>7</v>
      </c>
      <c r="D24" s="30" t="s">
        <v>33</v>
      </c>
      <c r="E24" s="34" t="s">
        <v>30</v>
      </c>
    </row>
    <row r="25" spans="1:5" ht="20.100000000000001" hidden="1" customHeight="1" x14ac:dyDescent="0.3">
      <c r="A25" s="38">
        <v>0.73958333333333337</v>
      </c>
      <c r="B25" s="30" t="s">
        <v>43</v>
      </c>
      <c r="C25" s="32">
        <v>7</v>
      </c>
      <c r="D25" s="30" t="s">
        <v>33</v>
      </c>
      <c r="E25" s="34" t="s">
        <v>30</v>
      </c>
    </row>
    <row r="26" spans="1:5" ht="20.100000000000001" hidden="1" customHeight="1" x14ac:dyDescent="0.3">
      <c r="A26" s="38">
        <v>0.78125</v>
      </c>
      <c r="B26" s="30" t="s">
        <v>43</v>
      </c>
      <c r="C26" s="32">
        <v>7</v>
      </c>
      <c r="D26" s="30" t="s">
        <v>33</v>
      </c>
      <c r="E26" s="34" t="s">
        <v>30</v>
      </c>
    </row>
    <row r="27" spans="1:5" ht="20.100000000000001" hidden="1" customHeight="1" x14ac:dyDescent="0.3">
      <c r="A27" s="38">
        <v>0.82291666666666663</v>
      </c>
      <c r="B27" s="30" t="s">
        <v>43</v>
      </c>
      <c r="C27" s="32">
        <v>7</v>
      </c>
      <c r="D27" s="30" t="s">
        <v>33</v>
      </c>
      <c r="E27" s="34" t="s">
        <v>30</v>
      </c>
    </row>
    <row r="28" spans="1:5" ht="20.100000000000001" hidden="1" customHeight="1" x14ac:dyDescent="0.3">
      <c r="A28" s="38">
        <v>0.86458333333333337</v>
      </c>
      <c r="B28" s="30" t="s">
        <v>43</v>
      </c>
      <c r="C28" s="32">
        <v>7</v>
      </c>
      <c r="D28" s="30" t="s">
        <v>33</v>
      </c>
      <c r="E28" s="34" t="s">
        <v>30</v>
      </c>
    </row>
    <row r="29" spans="1:5" ht="20.100000000000001" hidden="1" customHeight="1" x14ac:dyDescent="0.3">
      <c r="A29" s="38">
        <v>0.90625</v>
      </c>
      <c r="B29" s="30" t="s">
        <v>43</v>
      </c>
      <c r="C29" s="32">
        <v>7</v>
      </c>
      <c r="D29" s="30" t="s">
        <v>33</v>
      </c>
      <c r="E29" s="34" t="s">
        <v>30</v>
      </c>
    </row>
    <row r="30" spans="1:5" ht="20.100000000000001" hidden="1" customHeight="1" x14ac:dyDescent="0.3">
      <c r="A30" s="38">
        <v>0.94791666666666663</v>
      </c>
      <c r="B30" s="30" t="s">
        <v>43</v>
      </c>
      <c r="C30" s="32">
        <v>7</v>
      </c>
      <c r="D30" s="30" t="s">
        <v>33</v>
      </c>
      <c r="E30" s="34" t="s">
        <v>30</v>
      </c>
    </row>
    <row r="31" spans="1:5" ht="20.100000000000001" hidden="1" customHeight="1" x14ac:dyDescent="0.3">
      <c r="A31" s="38">
        <v>0.2986111111111111</v>
      </c>
      <c r="B31" s="30" t="s">
        <v>44</v>
      </c>
      <c r="C31" s="32">
        <v>7</v>
      </c>
      <c r="D31" s="30" t="s">
        <v>29</v>
      </c>
      <c r="E31" s="34" t="s">
        <v>30</v>
      </c>
    </row>
    <row r="32" spans="1:5" ht="20.100000000000001" hidden="1" customHeight="1" x14ac:dyDescent="0.3">
      <c r="A32" s="38">
        <v>0.31597222222222221</v>
      </c>
      <c r="B32" s="30" t="s">
        <v>44</v>
      </c>
      <c r="C32" s="32">
        <v>7</v>
      </c>
      <c r="D32" s="30" t="s">
        <v>29</v>
      </c>
      <c r="E32" s="34" t="s">
        <v>30</v>
      </c>
    </row>
    <row r="33" spans="1:5" ht="20.100000000000001" hidden="1" customHeight="1" x14ac:dyDescent="0.3">
      <c r="A33" s="38">
        <v>0.33680555555555558</v>
      </c>
      <c r="B33" s="30" t="s">
        <v>44</v>
      </c>
      <c r="C33" s="32">
        <v>7</v>
      </c>
      <c r="D33" s="30" t="s">
        <v>29</v>
      </c>
      <c r="E33" s="34" t="s">
        <v>30</v>
      </c>
    </row>
    <row r="34" spans="1:5" ht="20.100000000000001" hidden="1" customHeight="1" x14ac:dyDescent="0.3">
      <c r="A34" s="38">
        <v>0.35416666666666669</v>
      </c>
      <c r="B34" s="30" t="s">
        <v>44</v>
      </c>
      <c r="C34" s="32">
        <v>7</v>
      </c>
      <c r="D34" s="30" t="s">
        <v>29</v>
      </c>
      <c r="E34" s="34" t="s">
        <v>30</v>
      </c>
    </row>
    <row r="35" spans="1:5" ht="20.100000000000001" hidden="1" customHeight="1" x14ac:dyDescent="0.3">
      <c r="A35" s="38">
        <v>0.37847222222222227</v>
      </c>
      <c r="B35" s="30" t="s">
        <v>44</v>
      </c>
      <c r="C35" s="32">
        <v>7</v>
      </c>
      <c r="D35" s="30" t="s">
        <v>29</v>
      </c>
      <c r="E35" s="34" t="s">
        <v>30</v>
      </c>
    </row>
    <row r="36" spans="1:5" ht="20.100000000000001" hidden="1" customHeight="1" x14ac:dyDescent="0.3">
      <c r="A36" s="38">
        <v>0.39930555555555558</v>
      </c>
      <c r="B36" s="30" t="s">
        <v>44</v>
      </c>
      <c r="C36" s="32">
        <v>7</v>
      </c>
      <c r="D36" s="30" t="s">
        <v>29</v>
      </c>
      <c r="E36" s="34" t="s">
        <v>30</v>
      </c>
    </row>
    <row r="37" spans="1:5" ht="20.100000000000001" hidden="1" customHeight="1" x14ac:dyDescent="0.3">
      <c r="A37" s="38">
        <v>0.4201388888888889</v>
      </c>
      <c r="B37" s="30" t="s">
        <v>44</v>
      </c>
      <c r="C37" s="32">
        <v>7</v>
      </c>
      <c r="D37" s="30" t="s">
        <v>29</v>
      </c>
      <c r="E37" s="34" t="s">
        <v>30</v>
      </c>
    </row>
    <row r="38" spans="1:5" ht="20.100000000000001" hidden="1" customHeight="1" x14ac:dyDescent="0.3">
      <c r="A38" s="38">
        <v>0.44097222222222227</v>
      </c>
      <c r="B38" s="30" t="s">
        <v>44</v>
      </c>
      <c r="C38" s="32">
        <v>7</v>
      </c>
      <c r="D38" s="30" t="s">
        <v>29</v>
      </c>
      <c r="E38" s="34" t="s">
        <v>30</v>
      </c>
    </row>
    <row r="39" spans="1:5" ht="20.100000000000001" hidden="1" customHeight="1" x14ac:dyDescent="0.3">
      <c r="A39" s="38">
        <v>0.46180555555555558</v>
      </c>
      <c r="B39" s="30" t="s">
        <v>44</v>
      </c>
      <c r="C39" s="32">
        <v>7</v>
      </c>
      <c r="D39" s="30" t="s">
        <v>29</v>
      </c>
      <c r="E39" s="34" t="s">
        <v>30</v>
      </c>
    </row>
    <row r="40" spans="1:5" ht="20.100000000000001" hidden="1" customHeight="1" x14ac:dyDescent="0.3">
      <c r="A40" s="38">
        <v>0.4826388888888889</v>
      </c>
      <c r="B40" s="30" t="s">
        <v>44</v>
      </c>
      <c r="C40" s="32">
        <v>7</v>
      </c>
      <c r="D40" s="30" t="s">
        <v>29</v>
      </c>
      <c r="E40" s="34" t="s">
        <v>30</v>
      </c>
    </row>
    <row r="41" spans="1:5" ht="20.100000000000001" hidden="1" customHeight="1" x14ac:dyDescent="0.3">
      <c r="A41" s="38">
        <v>0.50347222222222221</v>
      </c>
      <c r="B41" s="30" t="s">
        <v>44</v>
      </c>
      <c r="C41" s="32">
        <v>7</v>
      </c>
      <c r="D41" s="30" t="s">
        <v>29</v>
      </c>
      <c r="E41" s="34" t="s">
        <v>30</v>
      </c>
    </row>
    <row r="42" spans="1:5" ht="20.100000000000001" hidden="1" customHeight="1" x14ac:dyDescent="0.3">
      <c r="A42" s="38">
        <v>0.52430555555555558</v>
      </c>
      <c r="B42" s="30" t="s">
        <v>44</v>
      </c>
      <c r="C42" s="32">
        <v>7</v>
      </c>
      <c r="D42" s="30" t="s">
        <v>29</v>
      </c>
      <c r="E42" s="34" t="s">
        <v>30</v>
      </c>
    </row>
    <row r="43" spans="1:5" ht="20.100000000000001" hidden="1" customHeight="1" x14ac:dyDescent="0.3">
      <c r="A43" s="38">
        <v>0.54513888888888895</v>
      </c>
      <c r="B43" s="30" t="s">
        <v>44</v>
      </c>
      <c r="C43" s="32">
        <v>7</v>
      </c>
      <c r="D43" s="30" t="s">
        <v>29</v>
      </c>
      <c r="E43" s="34" t="s">
        <v>30</v>
      </c>
    </row>
    <row r="44" spans="1:5" ht="20.100000000000001" hidden="1" customHeight="1" x14ac:dyDescent="0.3">
      <c r="A44" s="38">
        <v>0.56597222222222221</v>
      </c>
      <c r="B44" s="30" t="s">
        <v>44</v>
      </c>
      <c r="C44" s="32">
        <v>7</v>
      </c>
      <c r="D44" s="30" t="s">
        <v>29</v>
      </c>
      <c r="E44" s="34" t="s">
        <v>30</v>
      </c>
    </row>
    <row r="45" spans="1:5" ht="20.100000000000001" hidden="1" customHeight="1" x14ac:dyDescent="0.3">
      <c r="A45" s="38">
        <v>0.58680555555555558</v>
      </c>
      <c r="B45" s="30" t="s">
        <v>44</v>
      </c>
      <c r="C45" s="32">
        <v>7</v>
      </c>
      <c r="D45" s="30" t="s">
        <v>29</v>
      </c>
      <c r="E45" s="34" t="s">
        <v>30</v>
      </c>
    </row>
    <row r="46" spans="1:5" ht="20.100000000000001" hidden="1" customHeight="1" x14ac:dyDescent="0.3">
      <c r="A46" s="38">
        <v>0.60763888888888895</v>
      </c>
      <c r="B46" s="30" t="s">
        <v>44</v>
      </c>
      <c r="C46" s="32">
        <v>7</v>
      </c>
      <c r="D46" s="30" t="s">
        <v>29</v>
      </c>
      <c r="E46" s="34" t="s">
        <v>30</v>
      </c>
    </row>
    <row r="47" spans="1:5" ht="20.100000000000001" hidden="1" customHeight="1" x14ac:dyDescent="0.3">
      <c r="A47" s="38">
        <v>0.62847222222222221</v>
      </c>
      <c r="B47" s="30" t="s">
        <v>44</v>
      </c>
      <c r="C47" s="32">
        <v>7</v>
      </c>
      <c r="D47" s="30" t="s">
        <v>29</v>
      </c>
      <c r="E47" s="34" t="s">
        <v>30</v>
      </c>
    </row>
    <row r="48" spans="1:5" ht="20.100000000000001" hidden="1" customHeight="1" x14ac:dyDescent="0.3">
      <c r="A48" s="38">
        <v>0.64930555555555558</v>
      </c>
      <c r="B48" s="30" t="s">
        <v>44</v>
      </c>
      <c r="C48" s="32">
        <v>7</v>
      </c>
      <c r="D48" s="30" t="s">
        <v>29</v>
      </c>
      <c r="E48" s="34" t="s">
        <v>30</v>
      </c>
    </row>
    <row r="49" spans="1:5" ht="20.100000000000001" hidden="1" customHeight="1" x14ac:dyDescent="0.3">
      <c r="A49" s="38">
        <v>0.67013888888888884</v>
      </c>
      <c r="B49" s="30" t="s">
        <v>44</v>
      </c>
      <c r="C49" s="32">
        <v>7</v>
      </c>
      <c r="D49" s="30" t="s">
        <v>29</v>
      </c>
      <c r="E49" s="34" t="s">
        <v>30</v>
      </c>
    </row>
    <row r="50" spans="1:5" ht="20.100000000000001" hidden="1" customHeight="1" x14ac:dyDescent="0.3">
      <c r="A50" s="38">
        <v>0.69097222222222221</v>
      </c>
      <c r="B50" s="30" t="s">
        <v>44</v>
      </c>
      <c r="C50" s="32">
        <v>7</v>
      </c>
      <c r="D50" s="30" t="s">
        <v>29</v>
      </c>
      <c r="E50" s="34" t="s">
        <v>30</v>
      </c>
    </row>
    <row r="51" spans="1:5" ht="20.100000000000001" hidden="1" customHeight="1" x14ac:dyDescent="0.3">
      <c r="A51" s="38">
        <v>0.71180555555555547</v>
      </c>
      <c r="B51" s="30" t="s">
        <v>44</v>
      </c>
      <c r="C51" s="32">
        <v>7</v>
      </c>
      <c r="D51" s="30" t="s">
        <v>29</v>
      </c>
      <c r="E51" s="34" t="s">
        <v>30</v>
      </c>
    </row>
    <row r="52" spans="1:5" ht="20.100000000000001" hidden="1" customHeight="1" x14ac:dyDescent="0.3">
      <c r="A52" s="38">
        <v>0.73263888888888884</v>
      </c>
      <c r="B52" s="30" t="s">
        <v>44</v>
      </c>
      <c r="C52" s="32">
        <v>7</v>
      </c>
      <c r="D52" s="30" t="s">
        <v>29</v>
      </c>
      <c r="E52" s="34" t="s">
        <v>30</v>
      </c>
    </row>
    <row r="53" spans="1:5" ht="20.100000000000001" hidden="1" customHeight="1" x14ac:dyDescent="0.3">
      <c r="A53" s="38">
        <v>0.75347222222222221</v>
      </c>
      <c r="B53" s="30" t="s">
        <v>44</v>
      </c>
      <c r="C53" s="32">
        <v>7</v>
      </c>
      <c r="D53" s="30" t="s">
        <v>29</v>
      </c>
      <c r="E53" s="34" t="s">
        <v>30</v>
      </c>
    </row>
    <row r="54" spans="1:5" ht="20.100000000000001" hidden="1" customHeight="1" x14ac:dyDescent="0.3">
      <c r="A54" s="38">
        <v>0.77430555555555547</v>
      </c>
      <c r="B54" s="30" t="s">
        <v>44</v>
      </c>
      <c r="C54" s="32">
        <v>7</v>
      </c>
      <c r="D54" s="30" t="s">
        <v>29</v>
      </c>
      <c r="E54" s="34" t="s">
        <v>30</v>
      </c>
    </row>
    <row r="55" spans="1:5" ht="20.100000000000001" hidden="1" customHeight="1" x14ac:dyDescent="0.3">
      <c r="A55" s="38">
        <v>0.78888888888888886</v>
      </c>
      <c r="B55" s="30" t="s">
        <v>44</v>
      </c>
      <c r="C55" s="32">
        <v>7</v>
      </c>
      <c r="D55" s="30" t="s">
        <v>29</v>
      </c>
      <c r="E55" s="34" t="s">
        <v>30</v>
      </c>
    </row>
    <row r="56" spans="1:5" ht="20.100000000000001" hidden="1" customHeight="1" x14ac:dyDescent="0.3">
      <c r="A56" s="38">
        <v>0.80972222222222223</v>
      </c>
      <c r="B56" s="30" t="s">
        <v>44</v>
      </c>
      <c r="C56" s="32">
        <v>7</v>
      </c>
      <c r="D56" s="30" t="s">
        <v>29</v>
      </c>
      <c r="E56" s="34" t="s">
        <v>30</v>
      </c>
    </row>
    <row r="57" spans="1:5" ht="20.100000000000001" hidden="1" customHeight="1" x14ac:dyDescent="0.3">
      <c r="A57" s="38">
        <v>0.84583333333333333</v>
      </c>
      <c r="B57" s="30" t="s">
        <v>44</v>
      </c>
      <c r="C57" s="32">
        <v>7</v>
      </c>
      <c r="D57" s="30" t="s">
        <v>29</v>
      </c>
      <c r="E57" s="34" t="s">
        <v>30</v>
      </c>
    </row>
    <row r="58" spans="1:5" ht="20.100000000000001" hidden="1" customHeight="1" x14ac:dyDescent="0.3">
      <c r="A58" s="38">
        <v>0.87291666666666667</v>
      </c>
      <c r="B58" s="30" t="s">
        <v>44</v>
      </c>
      <c r="C58" s="32">
        <v>7</v>
      </c>
      <c r="D58" s="30" t="s">
        <v>29</v>
      </c>
      <c r="E58" s="34" t="s">
        <v>30</v>
      </c>
    </row>
    <row r="59" spans="1:5" ht="20.100000000000001" hidden="1" customHeight="1" x14ac:dyDescent="0.3">
      <c r="A59" s="38">
        <v>0.90763888888888899</v>
      </c>
      <c r="B59" s="30" t="s">
        <v>44</v>
      </c>
      <c r="C59" s="32">
        <v>7</v>
      </c>
      <c r="D59" s="30" t="s">
        <v>29</v>
      </c>
      <c r="E59" s="34" t="s">
        <v>30</v>
      </c>
    </row>
    <row r="60" spans="1:5" ht="20.100000000000001" hidden="1" customHeight="1" x14ac:dyDescent="0.3">
      <c r="A60" s="38">
        <v>0.94930555555555562</v>
      </c>
      <c r="B60" s="30" t="s">
        <v>44</v>
      </c>
      <c r="C60" s="32">
        <v>7</v>
      </c>
      <c r="D60" s="30" t="s">
        <v>29</v>
      </c>
      <c r="E60" s="34" t="s">
        <v>30</v>
      </c>
    </row>
    <row r="61" spans="1:5" ht="20.100000000000001" hidden="1" customHeight="1" x14ac:dyDescent="0.3">
      <c r="A61" s="38">
        <v>0.99097222222222225</v>
      </c>
      <c r="B61" s="30" t="s">
        <v>44</v>
      </c>
      <c r="C61" s="32">
        <v>7</v>
      </c>
      <c r="D61" s="30" t="s">
        <v>29</v>
      </c>
      <c r="E61" s="34" t="s">
        <v>30</v>
      </c>
    </row>
    <row r="62" spans="1:5" ht="20.100000000000001" hidden="1" customHeight="1" x14ac:dyDescent="0.3">
      <c r="A62" s="38">
        <v>0.70347222222222217</v>
      </c>
      <c r="B62" s="30" t="s">
        <v>43</v>
      </c>
      <c r="C62" s="32">
        <v>174</v>
      </c>
      <c r="D62" s="30" t="s">
        <v>41</v>
      </c>
      <c r="E62" s="34" t="s">
        <v>42</v>
      </c>
    </row>
    <row r="63" spans="1:5" ht="20.100000000000001" hidden="1" customHeight="1" x14ac:dyDescent="0.3">
      <c r="A63" s="38">
        <v>0.3888888888888889</v>
      </c>
      <c r="B63" s="30" t="s">
        <v>43</v>
      </c>
      <c r="C63" s="32">
        <v>412</v>
      </c>
      <c r="D63" s="30" t="s">
        <v>37</v>
      </c>
      <c r="E63" s="34" t="s">
        <v>32</v>
      </c>
    </row>
    <row r="64" spans="1:5" ht="20.100000000000001" hidden="1" customHeight="1" x14ac:dyDescent="0.3">
      <c r="A64" s="38">
        <v>0.47222222222222227</v>
      </c>
      <c r="B64" s="30" t="s">
        <v>43</v>
      </c>
      <c r="C64" s="32">
        <v>412</v>
      </c>
      <c r="D64" s="30" t="s">
        <v>37</v>
      </c>
      <c r="E64" s="34" t="s">
        <v>32</v>
      </c>
    </row>
    <row r="65" spans="1:5" ht="20.100000000000001" hidden="1" customHeight="1" x14ac:dyDescent="0.3">
      <c r="A65" s="38">
        <v>0.55555555555555558</v>
      </c>
      <c r="B65" s="30" t="s">
        <v>43</v>
      </c>
      <c r="C65" s="32">
        <v>412</v>
      </c>
      <c r="D65" s="30" t="s">
        <v>37</v>
      </c>
      <c r="E65" s="34" t="s">
        <v>32</v>
      </c>
    </row>
    <row r="66" spans="1:5" ht="20.100000000000001" hidden="1" customHeight="1" x14ac:dyDescent="0.3">
      <c r="A66" s="38">
        <v>0.63888888888888895</v>
      </c>
      <c r="B66" s="30" t="s">
        <v>43</v>
      </c>
      <c r="C66" s="32">
        <v>412</v>
      </c>
      <c r="D66" s="30" t="s">
        <v>37</v>
      </c>
      <c r="E66" s="34" t="s">
        <v>32</v>
      </c>
    </row>
    <row r="67" spans="1:5" ht="20.100000000000001" hidden="1" customHeight="1" x14ac:dyDescent="0.3">
      <c r="A67" s="38">
        <v>0.68055555555555547</v>
      </c>
      <c r="B67" s="30" t="s">
        <v>43</v>
      </c>
      <c r="C67" s="32">
        <v>412</v>
      </c>
      <c r="D67" s="30" t="s">
        <v>37</v>
      </c>
      <c r="E67" s="34" t="s">
        <v>32</v>
      </c>
    </row>
    <row r="68" spans="1:5" ht="20.100000000000001" hidden="1" customHeight="1" x14ac:dyDescent="0.3">
      <c r="A68" s="38">
        <v>0.72569444444444453</v>
      </c>
      <c r="B68" s="30" t="s">
        <v>43</v>
      </c>
      <c r="C68" s="32">
        <v>412</v>
      </c>
      <c r="D68" s="30" t="s">
        <v>37</v>
      </c>
      <c r="E68" s="34" t="s">
        <v>32</v>
      </c>
    </row>
    <row r="69" spans="1:5" ht="20.100000000000001" hidden="1" customHeight="1" x14ac:dyDescent="0.3">
      <c r="A69" s="37">
        <v>0.375</v>
      </c>
      <c r="B69" s="30" t="s">
        <v>43</v>
      </c>
      <c r="C69" s="32">
        <v>780</v>
      </c>
      <c r="D69" s="30" t="s">
        <v>40</v>
      </c>
      <c r="E69" s="30" t="s">
        <v>69</v>
      </c>
    </row>
    <row r="70" spans="1:5" ht="20.100000000000001" hidden="1" customHeight="1" x14ac:dyDescent="0.3">
      <c r="A70" s="37">
        <v>0.40972222222222227</v>
      </c>
      <c r="B70" s="30" t="s">
        <v>43</v>
      </c>
      <c r="C70" s="32">
        <v>780</v>
      </c>
      <c r="D70" s="30" t="s">
        <v>40</v>
      </c>
      <c r="E70" s="30" t="s">
        <v>69</v>
      </c>
    </row>
    <row r="71" spans="1:5" ht="20.100000000000001" hidden="1" customHeight="1" x14ac:dyDescent="0.3">
      <c r="A71" s="37">
        <v>0.49305555555555558</v>
      </c>
      <c r="B71" s="30" t="s">
        <v>43</v>
      </c>
      <c r="C71" s="32">
        <v>780</v>
      </c>
      <c r="D71" s="30" t="s">
        <v>40</v>
      </c>
      <c r="E71" s="30" t="s">
        <v>69</v>
      </c>
    </row>
    <row r="72" spans="1:5" ht="20.100000000000001" hidden="1" customHeight="1" x14ac:dyDescent="0.3">
      <c r="A72" s="37">
        <v>0.53472222222222221</v>
      </c>
      <c r="B72" s="30" t="s">
        <v>43</v>
      </c>
      <c r="C72" s="32">
        <v>780</v>
      </c>
      <c r="D72" s="30" t="s">
        <v>40</v>
      </c>
      <c r="E72" s="30" t="s">
        <v>69</v>
      </c>
    </row>
    <row r="73" spans="1:5" ht="20.100000000000001" hidden="1" customHeight="1" x14ac:dyDescent="0.3">
      <c r="A73" s="37">
        <v>0.61805555555555558</v>
      </c>
      <c r="B73" s="30" t="s">
        <v>43</v>
      </c>
      <c r="C73" s="32">
        <v>780</v>
      </c>
      <c r="D73" s="30" t="s">
        <v>40</v>
      </c>
      <c r="E73" s="30" t="s">
        <v>69</v>
      </c>
    </row>
    <row r="74" spans="1:5" ht="20.100000000000001" hidden="1" customHeight="1" x14ac:dyDescent="0.3">
      <c r="A74" s="38">
        <v>0.39583333333333331</v>
      </c>
      <c r="B74" s="30" t="s">
        <v>77</v>
      </c>
      <c r="C74" s="32">
        <v>923</v>
      </c>
      <c r="D74" s="30" t="s">
        <v>81</v>
      </c>
      <c r="E74" s="34" t="s">
        <v>78</v>
      </c>
    </row>
    <row r="75" spans="1:5" ht="20.100000000000001" hidden="1" customHeight="1" x14ac:dyDescent="0.3">
      <c r="A75" s="38">
        <v>0.52083333333333337</v>
      </c>
      <c r="B75" s="30" t="s">
        <v>77</v>
      </c>
      <c r="C75" s="32">
        <v>923</v>
      </c>
      <c r="D75" s="30" t="s">
        <v>81</v>
      </c>
      <c r="E75" s="34" t="s">
        <v>78</v>
      </c>
    </row>
    <row r="76" spans="1:5" ht="20.100000000000001" hidden="1" customHeight="1" x14ac:dyDescent="0.3">
      <c r="A76" s="38">
        <v>0.60416666666666663</v>
      </c>
      <c r="B76" s="30" t="s">
        <v>77</v>
      </c>
      <c r="C76" s="32">
        <v>923</v>
      </c>
      <c r="D76" s="30" t="s">
        <v>81</v>
      </c>
      <c r="E76" s="34" t="s">
        <v>78</v>
      </c>
    </row>
    <row r="77" spans="1:5" ht="20.100000000000001" hidden="1" customHeight="1" x14ac:dyDescent="0.3">
      <c r="A77" s="38">
        <v>0.37708333333333338</v>
      </c>
      <c r="B77" s="30" t="s">
        <v>43</v>
      </c>
      <c r="C77" s="32" t="s">
        <v>61</v>
      </c>
      <c r="D77" s="30" t="s">
        <v>41</v>
      </c>
      <c r="E77" s="34" t="s">
        <v>42</v>
      </c>
    </row>
    <row r="78" spans="1:5" ht="20.100000000000001" hidden="1" customHeight="1" x14ac:dyDescent="0.3">
      <c r="A78" s="38">
        <v>0.4604166666666667</v>
      </c>
      <c r="B78" s="30" t="s">
        <v>43</v>
      </c>
      <c r="C78" s="32" t="s">
        <v>61</v>
      </c>
      <c r="D78" s="30" t="s">
        <v>41</v>
      </c>
      <c r="E78" s="34" t="s">
        <v>42</v>
      </c>
    </row>
    <row r="79" spans="1:5" ht="20.100000000000001" hidden="1" customHeight="1" x14ac:dyDescent="0.3">
      <c r="A79" s="38">
        <v>0.54375000000000007</v>
      </c>
      <c r="B79" s="30" t="s">
        <v>43</v>
      </c>
      <c r="C79" s="32" t="s">
        <v>61</v>
      </c>
      <c r="D79" s="30" t="s">
        <v>41</v>
      </c>
      <c r="E79" s="34" t="s">
        <v>42</v>
      </c>
    </row>
    <row r="80" spans="1:5" ht="20.100000000000001" hidden="1" customHeight="1" x14ac:dyDescent="0.3">
      <c r="A80" s="37">
        <v>0.62708333333333333</v>
      </c>
      <c r="B80" s="30" t="s">
        <v>43</v>
      </c>
      <c r="C80" s="32" t="s">
        <v>61</v>
      </c>
      <c r="D80" s="30" t="s">
        <v>41</v>
      </c>
      <c r="E80" s="30" t="s">
        <v>42</v>
      </c>
    </row>
    <row r="81" spans="1:5" ht="20.100000000000001" hidden="1" customHeight="1" x14ac:dyDescent="0.3">
      <c r="A81" s="37">
        <v>0.36805555555555558</v>
      </c>
      <c r="B81" s="30" t="s">
        <v>43</v>
      </c>
      <c r="C81" s="32" t="s">
        <v>31</v>
      </c>
      <c r="D81" s="30" t="s">
        <v>70</v>
      </c>
      <c r="E81" s="30" t="s">
        <v>32</v>
      </c>
    </row>
    <row r="82" spans="1:5" ht="20.100000000000001" hidden="1" customHeight="1" x14ac:dyDescent="0.3">
      <c r="A82" s="37">
        <v>0.40972222222222227</v>
      </c>
      <c r="B82" s="30" t="s">
        <v>43</v>
      </c>
      <c r="C82" s="32" t="s">
        <v>31</v>
      </c>
      <c r="D82" s="30" t="s">
        <v>70</v>
      </c>
      <c r="E82" s="30" t="s">
        <v>32</v>
      </c>
    </row>
    <row r="83" spans="1:5" ht="20.100000000000001" hidden="1" customHeight="1" x14ac:dyDescent="0.3">
      <c r="A83" s="37">
        <v>0.4513888888888889</v>
      </c>
      <c r="B83" s="30" t="s">
        <v>43</v>
      </c>
      <c r="C83" s="32" t="s">
        <v>31</v>
      </c>
      <c r="D83" s="30" t="s">
        <v>70</v>
      </c>
      <c r="E83" s="30" t="s">
        <v>32</v>
      </c>
    </row>
    <row r="84" spans="1:5" ht="20.100000000000001" hidden="1" customHeight="1" x14ac:dyDescent="0.3">
      <c r="A84" s="37">
        <v>0.49305555555555558</v>
      </c>
      <c r="B84" s="30" t="s">
        <v>43</v>
      </c>
      <c r="C84" s="32" t="s">
        <v>31</v>
      </c>
      <c r="D84" s="30" t="s">
        <v>70</v>
      </c>
      <c r="E84" s="30" t="s">
        <v>32</v>
      </c>
    </row>
    <row r="85" spans="1:5" ht="20.100000000000001" hidden="1" customHeight="1" x14ac:dyDescent="0.3">
      <c r="A85" s="37">
        <v>0.53472222222222221</v>
      </c>
      <c r="B85" s="30" t="s">
        <v>43</v>
      </c>
      <c r="C85" s="32" t="s">
        <v>31</v>
      </c>
      <c r="D85" s="30" t="s">
        <v>70</v>
      </c>
      <c r="E85" s="30" t="s">
        <v>32</v>
      </c>
    </row>
    <row r="86" spans="1:5" ht="20.100000000000001" hidden="1" customHeight="1" x14ac:dyDescent="0.3">
      <c r="A86" s="37">
        <v>0.57638888888888895</v>
      </c>
      <c r="B86" s="30" t="s">
        <v>43</v>
      </c>
      <c r="C86" s="32" t="s">
        <v>31</v>
      </c>
      <c r="D86" s="30" t="s">
        <v>70</v>
      </c>
      <c r="E86" s="30" t="s">
        <v>32</v>
      </c>
    </row>
    <row r="87" spans="1:5" ht="20.100000000000001" hidden="1" customHeight="1" x14ac:dyDescent="0.3">
      <c r="A87" s="37">
        <v>0.61805555555555558</v>
      </c>
      <c r="B87" s="30" t="s">
        <v>43</v>
      </c>
      <c r="C87" s="32" t="s">
        <v>31</v>
      </c>
      <c r="D87" s="30" t="s">
        <v>70</v>
      </c>
      <c r="E87" s="30" t="s">
        <v>32</v>
      </c>
    </row>
    <row r="88" spans="1:5" ht="20.100000000000001" hidden="1" customHeight="1" x14ac:dyDescent="0.3">
      <c r="A88" s="37">
        <v>0.65972222222222221</v>
      </c>
      <c r="B88" s="30" t="s">
        <v>43</v>
      </c>
      <c r="C88" s="32" t="s">
        <v>31</v>
      </c>
      <c r="D88" s="30" t="s">
        <v>70</v>
      </c>
      <c r="E88" s="30" t="s">
        <v>32</v>
      </c>
    </row>
    <row r="89" spans="1:5" ht="20.100000000000001" hidden="1" customHeight="1" x14ac:dyDescent="0.3">
      <c r="A89" s="37">
        <v>0.70138888888888884</v>
      </c>
      <c r="B89" s="30" t="s">
        <v>43</v>
      </c>
      <c r="C89" s="32" t="s">
        <v>31</v>
      </c>
      <c r="D89" s="30" t="s">
        <v>70</v>
      </c>
      <c r="E89" s="30" t="s">
        <v>32</v>
      </c>
    </row>
    <row r="90" spans="1:5" ht="20.100000000000001" hidden="1" customHeight="1" x14ac:dyDescent="0.3">
      <c r="A90" s="37">
        <v>0.74305555555555547</v>
      </c>
      <c r="B90" s="30" t="s">
        <v>43</v>
      </c>
      <c r="C90" s="32" t="s">
        <v>31</v>
      </c>
      <c r="D90" s="30" t="s">
        <v>70</v>
      </c>
      <c r="E90" s="30" t="s">
        <v>32</v>
      </c>
    </row>
    <row r="91" spans="1:5" ht="20.100000000000001" customHeight="1" x14ac:dyDescent="0.3">
      <c r="A91" s="37">
        <v>0.30902777777777779</v>
      </c>
      <c r="B91" s="30" t="s">
        <v>44</v>
      </c>
      <c r="C91" s="32" t="s">
        <v>31</v>
      </c>
      <c r="D91" s="30" t="s">
        <v>68</v>
      </c>
      <c r="E91" s="30" t="s">
        <v>32</v>
      </c>
    </row>
    <row r="92" spans="1:5" ht="20.100000000000001" customHeight="1" x14ac:dyDescent="0.3">
      <c r="A92" s="37">
        <v>0.34722222222222227</v>
      </c>
      <c r="B92" s="30" t="s">
        <v>44</v>
      </c>
      <c r="C92" s="32" t="s">
        <v>31</v>
      </c>
      <c r="D92" s="30" t="s">
        <v>55</v>
      </c>
      <c r="E92" s="30" t="s">
        <v>32</v>
      </c>
    </row>
    <row r="93" spans="1:5" ht="20.100000000000001" customHeight="1" x14ac:dyDescent="0.3">
      <c r="A93" s="37">
        <v>0.36458333333333331</v>
      </c>
      <c r="B93" s="30" t="s">
        <v>44</v>
      </c>
      <c r="C93" s="32" t="s">
        <v>31</v>
      </c>
      <c r="D93" s="30" t="s">
        <v>55</v>
      </c>
      <c r="E93" s="34" t="s">
        <v>32</v>
      </c>
    </row>
    <row r="94" spans="1:5" ht="20.100000000000001" customHeight="1" x14ac:dyDescent="0.3">
      <c r="A94" s="37">
        <v>0.38541666666666669</v>
      </c>
      <c r="B94" s="30" t="s">
        <v>44</v>
      </c>
      <c r="C94" s="32" t="s">
        <v>31</v>
      </c>
      <c r="D94" s="30" t="s">
        <v>55</v>
      </c>
      <c r="E94" s="30" t="s">
        <v>32</v>
      </c>
    </row>
    <row r="95" spans="1:5" ht="20.100000000000001" customHeight="1" x14ac:dyDescent="0.3">
      <c r="A95" s="37">
        <v>0.40972222222222227</v>
      </c>
      <c r="B95" s="30" t="s">
        <v>44</v>
      </c>
      <c r="C95" s="32" t="s">
        <v>31</v>
      </c>
      <c r="D95" s="30" t="s">
        <v>55</v>
      </c>
      <c r="E95" s="30" t="s">
        <v>32</v>
      </c>
    </row>
    <row r="96" spans="1:5" ht="20.100000000000001" customHeight="1" x14ac:dyDescent="0.3">
      <c r="A96" s="37">
        <v>0.43055555555555558</v>
      </c>
      <c r="B96" s="30" t="s">
        <v>44</v>
      </c>
      <c r="C96" s="32" t="s">
        <v>31</v>
      </c>
      <c r="D96" s="30" t="s">
        <v>55</v>
      </c>
      <c r="E96" s="30" t="s">
        <v>32</v>
      </c>
    </row>
    <row r="97" spans="1:5" ht="20.100000000000001" customHeight="1" x14ac:dyDescent="0.3">
      <c r="A97" s="37">
        <v>0.4513888888888889</v>
      </c>
      <c r="B97" s="30" t="s">
        <v>44</v>
      </c>
      <c r="C97" s="32" t="s">
        <v>31</v>
      </c>
      <c r="D97" s="30" t="s">
        <v>55</v>
      </c>
      <c r="E97" s="30" t="s">
        <v>32</v>
      </c>
    </row>
    <row r="98" spans="1:5" ht="20.100000000000001" customHeight="1" x14ac:dyDescent="0.3">
      <c r="A98" s="37">
        <v>0.47222222222222227</v>
      </c>
      <c r="B98" s="30" t="s">
        <v>44</v>
      </c>
      <c r="C98" s="32" t="s">
        <v>31</v>
      </c>
      <c r="D98" s="30" t="s">
        <v>55</v>
      </c>
      <c r="E98" s="30" t="s">
        <v>32</v>
      </c>
    </row>
    <row r="99" spans="1:5" ht="20.100000000000001" customHeight="1" x14ac:dyDescent="0.3">
      <c r="A99" s="37">
        <v>0.49305555555555558</v>
      </c>
      <c r="B99" s="30" t="s">
        <v>44</v>
      </c>
      <c r="C99" s="32" t="s">
        <v>31</v>
      </c>
      <c r="D99" s="30" t="s">
        <v>55</v>
      </c>
      <c r="E99" s="30" t="s">
        <v>32</v>
      </c>
    </row>
    <row r="100" spans="1:5" ht="20.100000000000001" customHeight="1" x14ac:dyDescent="0.3">
      <c r="A100" s="37">
        <v>0.51388888888888895</v>
      </c>
      <c r="B100" s="30" t="s">
        <v>44</v>
      </c>
      <c r="C100" s="32" t="s">
        <v>31</v>
      </c>
      <c r="D100" s="30" t="s">
        <v>55</v>
      </c>
      <c r="E100" s="30" t="s">
        <v>32</v>
      </c>
    </row>
    <row r="101" spans="1:5" ht="20.100000000000001" customHeight="1" x14ac:dyDescent="0.3">
      <c r="A101" s="37">
        <v>0.53472222222222221</v>
      </c>
      <c r="B101" s="30" t="s">
        <v>44</v>
      </c>
      <c r="C101" s="32" t="s">
        <v>31</v>
      </c>
      <c r="D101" s="30" t="s">
        <v>55</v>
      </c>
      <c r="E101" s="30" t="s">
        <v>32</v>
      </c>
    </row>
    <row r="102" spans="1:5" ht="20.100000000000001" customHeight="1" x14ac:dyDescent="0.3">
      <c r="A102" s="37">
        <v>0.55555555555555558</v>
      </c>
      <c r="B102" s="30" t="s">
        <v>44</v>
      </c>
      <c r="C102" s="32" t="s">
        <v>31</v>
      </c>
      <c r="D102" s="30" t="s">
        <v>55</v>
      </c>
      <c r="E102" s="30" t="s">
        <v>32</v>
      </c>
    </row>
    <row r="103" spans="1:5" ht="20.100000000000001" customHeight="1" x14ac:dyDescent="0.3">
      <c r="A103" s="37">
        <v>0.57638888888888895</v>
      </c>
      <c r="B103" s="30" t="s">
        <v>44</v>
      </c>
      <c r="C103" s="32" t="s">
        <v>31</v>
      </c>
      <c r="D103" s="30" t="s">
        <v>55</v>
      </c>
      <c r="E103" s="30" t="s">
        <v>32</v>
      </c>
    </row>
    <row r="104" spans="1:5" ht="20.100000000000001" customHeight="1" x14ac:dyDescent="0.3">
      <c r="A104" s="37">
        <v>0.59722222222222221</v>
      </c>
      <c r="B104" s="30" t="s">
        <v>44</v>
      </c>
      <c r="C104" s="32" t="s">
        <v>31</v>
      </c>
      <c r="D104" s="30" t="s">
        <v>55</v>
      </c>
      <c r="E104" s="30" t="s">
        <v>32</v>
      </c>
    </row>
    <row r="105" spans="1:5" ht="20.100000000000001" customHeight="1" x14ac:dyDescent="0.3">
      <c r="A105" s="37">
        <v>0.61805555555555558</v>
      </c>
      <c r="B105" s="30" t="s">
        <v>44</v>
      </c>
      <c r="C105" s="32" t="s">
        <v>31</v>
      </c>
      <c r="D105" s="30" t="s">
        <v>55</v>
      </c>
      <c r="E105" s="30" t="s">
        <v>32</v>
      </c>
    </row>
    <row r="106" spans="1:5" ht="20.100000000000001" customHeight="1" x14ac:dyDescent="0.3">
      <c r="A106" s="37">
        <v>0.63888888888888895</v>
      </c>
      <c r="B106" s="30" t="s">
        <v>44</v>
      </c>
      <c r="C106" s="32" t="s">
        <v>31</v>
      </c>
      <c r="D106" s="30" t="s">
        <v>55</v>
      </c>
      <c r="E106" s="30" t="s">
        <v>32</v>
      </c>
    </row>
    <row r="107" spans="1:5" ht="20.100000000000001" customHeight="1" x14ac:dyDescent="0.3">
      <c r="A107" s="37">
        <v>0.65972222222222221</v>
      </c>
      <c r="B107" s="30" t="s">
        <v>44</v>
      </c>
      <c r="C107" s="32" t="s">
        <v>31</v>
      </c>
      <c r="D107" s="30" t="s">
        <v>55</v>
      </c>
      <c r="E107" s="30" t="s">
        <v>32</v>
      </c>
    </row>
    <row r="108" spans="1:5" ht="20.100000000000001" customHeight="1" x14ac:dyDescent="0.3">
      <c r="A108" s="37">
        <v>0.70138888888888884</v>
      </c>
      <c r="B108" s="30" t="s">
        <v>44</v>
      </c>
      <c r="C108" s="32" t="s">
        <v>31</v>
      </c>
      <c r="D108" s="30" t="s">
        <v>55</v>
      </c>
      <c r="E108" s="30" t="s">
        <v>32</v>
      </c>
    </row>
    <row r="109" spans="1:5" ht="20.100000000000001" customHeight="1" x14ac:dyDescent="0.3">
      <c r="A109" s="38">
        <v>0.72222222222222221</v>
      </c>
      <c r="B109" s="30" t="s">
        <v>44</v>
      </c>
      <c r="C109" s="32" t="s">
        <v>31</v>
      </c>
      <c r="D109" s="30" t="s">
        <v>55</v>
      </c>
      <c r="E109" s="34" t="s">
        <v>32</v>
      </c>
    </row>
    <row r="110" spans="1:5" ht="20.100000000000001" customHeight="1" x14ac:dyDescent="0.3">
      <c r="A110" s="38">
        <v>0.75</v>
      </c>
      <c r="B110" s="30" t="s">
        <v>44</v>
      </c>
      <c r="C110" s="32" t="s">
        <v>31</v>
      </c>
      <c r="D110" s="30" t="s">
        <v>55</v>
      </c>
      <c r="E110" s="34" t="s">
        <v>32</v>
      </c>
    </row>
    <row r="111" spans="1:5" ht="20.100000000000001" hidden="1" customHeight="1" x14ac:dyDescent="0.3">
      <c r="A111" s="38">
        <v>0.38680555555555557</v>
      </c>
      <c r="B111" s="30" t="s">
        <v>43</v>
      </c>
      <c r="C111" s="32" t="s">
        <v>38</v>
      </c>
      <c r="D111" s="30" t="s">
        <v>35</v>
      </c>
      <c r="E111" s="34" t="s">
        <v>36</v>
      </c>
    </row>
    <row r="112" spans="1:5" ht="20.100000000000001" hidden="1" customHeight="1" x14ac:dyDescent="0.3">
      <c r="A112" s="38">
        <v>0.41319444444444442</v>
      </c>
      <c r="B112" s="30" t="s">
        <v>43</v>
      </c>
      <c r="C112" s="32" t="s">
        <v>38</v>
      </c>
      <c r="D112" s="30" t="s">
        <v>39</v>
      </c>
      <c r="E112" s="34" t="s">
        <v>36</v>
      </c>
    </row>
    <row r="113" spans="1:5" ht="20.100000000000001" hidden="1" customHeight="1" x14ac:dyDescent="0.3">
      <c r="A113" s="38">
        <v>0.4284722222222222</v>
      </c>
      <c r="B113" s="30" t="s">
        <v>43</v>
      </c>
      <c r="C113" s="32" t="s">
        <v>38</v>
      </c>
      <c r="D113" s="30" t="s">
        <v>35</v>
      </c>
      <c r="E113" s="34" t="s">
        <v>36</v>
      </c>
    </row>
    <row r="114" spans="1:5" ht="20.100000000000001" hidden="1" customHeight="1" x14ac:dyDescent="0.3">
      <c r="A114" s="38">
        <v>0.4548611111111111</v>
      </c>
      <c r="B114" s="30" t="s">
        <v>43</v>
      </c>
      <c r="C114" s="32" t="s">
        <v>38</v>
      </c>
      <c r="D114" s="30" t="s">
        <v>39</v>
      </c>
      <c r="E114" s="34" t="s">
        <v>36</v>
      </c>
    </row>
    <row r="115" spans="1:5" ht="20.100000000000001" hidden="1" customHeight="1" x14ac:dyDescent="0.3">
      <c r="A115" s="38">
        <v>0.47013888888888888</v>
      </c>
      <c r="B115" s="30" t="s">
        <v>43</v>
      </c>
      <c r="C115" s="32" t="s">
        <v>38</v>
      </c>
      <c r="D115" s="30" t="s">
        <v>35</v>
      </c>
      <c r="E115" s="34" t="s">
        <v>36</v>
      </c>
    </row>
    <row r="116" spans="1:5" ht="20.100000000000001" hidden="1" customHeight="1" x14ac:dyDescent="0.3">
      <c r="A116" s="38">
        <v>0.49652777777777773</v>
      </c>
      <c r="B116" s="30" t="s">
        <v>43</v>
      </c>
      <c r="C116" s="32" t="s">
        <v>38</v>
      </c>
      <c r="D116" s="30" t="s">
        <v>39</v>
      </c>
      <c r="E116" s="34" t="s">
        <v>36</v>
      </c>
    </row>
    <row r="117" spans="1:5" ht="20.100000000000001" hidden="1" customHeight="1" x14ac:dyDescent="0.3">
      <c r="A117" s="38">
        <v>0.51180555555555551</v>
      </c>
      <c r="B117" s="30" t="s">
        <v>43</v>
      </c>
      <c r="C117" s="32" t="s">
        <v>38</v>
      </c>
      <c r="D117" s="30" t="s">
        <v>35</v>
      </c>
      <c r="E117" s="34" t="s">
        <v>36</v>
      </c>
    </row>
    <row r="118" spans="1:5" ht="20.100000000000001" hidden="1" customHeight="1" x14ac:dyDescent="0.3">
      <c r="A118" s="38">
        <v>0.53819444444444442</v>
      </c>
      <c r="B118" s="30" t="s">
        <v>43</v>
      </c>
      <c r="C118" s="32" t="s">
        <v>38</v>
      </c>
      <c r="D118" s="30" t="s">
        <v>39</v>
      </c>
      <c r="E118" s="34" t="s">
        <v>36</v>
      </c>
    </row>
    <row r="119" spans="1:5" ht="20.100000000000001" hidden="1" customHeight="1" x14ac:dyDescent="0.3">
      <c r="A119" s="38">
        <v>0.55347222222222225</v>
      </c>
      <c r="B119" s="30" t="s">
        <v>43</v>
      </c>
      <c r="C119" s="32" t="s">
        <v>38</v>
      </c>
      <c r="D119" s="30" t="s">
        <v>35</v>
      </c>
      <c r="E119" s="34" t="s">
        <v>36</v>
      </c>
    </row>
    <row r="120" spans="1:5" ht="20.100000000000001" hidden="1" customHeight="1" x14ac:dyDescent="0.3">
      <c r="A120" s="38">
        <v>0.57986111111111105</v>
      </c>
      <c r="B120" s="30" t="s">
        <v>43</v>
      </c>
      <c r="C120" s="32" t="s">
        <v>38</v>
      </c>
      <c r="D120" s="30" t="s">
        <v>39</v>
      </c>
      <c r="E120" s="34" t="s">
        <v>36</v>
      </c>
    </row>
    <row r="121" spans="1:5" ht="20.100000000000001" hidden="1" customHeight="1" x14ac:dyDescent="0.3">
      <c r="A121" s="38">
        <v>0.59513888888888888</v>
      </c>
      <c r="B121" s="30" t="s">
        <v>43</v>
      </c>
      <c r="C121" s="32" t="s">
        <v>38</v>
      </c>
      <c r="D121" s="30" t="s">
        <v>35</v>
      </c>
      <c r="E121" s="34" t="s">
        <v>36</v>
      </c>
    </row>
    <row r="122" spans="1:5" ht="20.100000000000001" hidden="1" customHeight="1" x14ac:dyDescent="0.3">
      <c r="A122" s="38">
        <v>0.62152777777777779</v>
      </c>
      <c r="B122" s="30" t="s">
        <v>43</v>
      </c>
      <c r="C122" s="32" t="s">
        <v>38</v>
      </c>
      <c r="D122" s="30" t="s">
        <v>39</v>
      </c>
      <c r="E122" s="34" t="s">
        <v>36</v>
      </c>
    </row>
    <row r="123" spans="1:5" ht="20.100000000000001" hidden="1" customHeight="1" x14ac:dyDescent="0.3">
      <c r="A123" s="38">
        <v>0.63680555555555551</v>
      </c>
      <c r="B123" s="30" t="s">
        <v>43</v>
      </c>
      <c r="C123" s="32" t="s">
        <v>38</v>
      </c>
      <c r="D123" s="30" t="s">
        <v>35</v>
      </c>
      <c r="E123" s="34" t="s">
        <v>36</v>
      </c>
    </row>
    <row r="124" spans="1:5" ht="20.100000000000001" hidden="1" customHeight="1" x14ac:dyDescent="0.3">
      <c r="A124" s="38">
        <v>0.66319444444444442</v>
      </c>
      <c r="B124" s="30" t="s">
        <v>43</v>
      </c>
      <c r="C124" s="32" t="s">
        <v>38</v>
      </c>
      <c r="D124" s="30" t="s">
        <v>39</v>
      </c>
      <c r="E124" s="34" t="s">
        <v>36</v>
      </c>
    </row>
    <row r="125" spans="1:5" ht="20.100000000000001" hidden="1" customHeight="1" x14ac:dyDescent="0.3">
      <c r="A125" s="38">
        <v>0.67847222222222225</v>
      </c>
      <c r="B125" s="30" t="s">
        <v>43</v>
      </c>
      <c r="C125" s="32" t="s">
        <v>38</v>
      </c>
      <c r="D125" s="30" t="s">
        <v>35</v>
      </c>
      <c r="E125" s="34" t="s">
        <v>36</v>
      </c>
    </row>
    <row r="126" spans="1:5" ht="20.100000000000001" hidden="1" customHeight="1" x14ac:dyDescent="0.3">
      <c r="A126" s="38">
        <v>0.70486111111111116</v>
      </c>
      <c r="B126" s="30" t="s">
        <v>43</v>
      </c>
      <c r="C126" s="32" t="s">
        <v>38</v>
      </c>
      <c r="D126" s="30" t="s">
        <v>39</v>
      </c>
      <c r="E126" s="34" t="s">
        <v>36</v>
      </c>
    </row>
    <row r="127" spans="1:5" ht="20.100000000000001" hidden="1" customHeight="1" x14ac:dyDescent="0.3">
      <c r="A127" s="38">
        <v>0.72013888888888899</v>
      </c>
      <c r="B127" s="30" t="s">
        <v>43</v>
      </c>
      <c r="C127" s="32" t="s">
        <v>38</v>
      </c>
      <c r="D127" s="30" t="s">
        <v>35</v>
      </c>
      <c r="E127" s="34" t="s">
        <v>36</v>
      </c>
    </row>
    <row r="128" spans="1:5" ht="20.100000000000001" hidden="1" customHeight="1" x14ac:dyDescent="0.3">
      <c r="A128" s="38">
        <v>0.74652777777777779</v>
      </c>
      <c r="B128" s="30" t="s">
        <v>43</v>
      </c>
      <c r="C128" s="32" t="s">
        <v>38</v>
      </c>
      <c r="D128" s="30" t="s">
        <v>39</v>
      </c>
      <c r="E128" s="34" t="s">
        <v>36</v>
      </c>
    </row>
    <row r="129" spans="1:5" ht="20.100000000000001" hidden="1" customHeight="1" x14ac:dyDescent="0.3">
      <c r="A129" s="38">
        <v>0.76180555555555562</v>
      </c>
      <c r="B129" s="30" t="s">
        <v>43</v>
      </c>
      <c r="C129" s="32" t="s">
        <v>38</v>
      </c>
      <c r="D129" s="30" t="s">
        <v>35</v>
      </c>
      <c r="E129" s="34" t="s">
        <v>36</v>
      </c>
    </row>
    <row r="130" spans="1:5" ht="20.100000000000001" hidden="1" customHeight="1" x14ac:dyDescent="0.3">
      <c r="A130" s="38">
        <v>0.28750000000000003</v>
      </c>
      <c r="B130" s="30" t="s">
        <v>43</v>
      </c>
      <c r="C130" s="32" t="s">
        <v>34</v>
      </c>
      <c r="D130" s="30" t="s">
        <v>39</v>
      </c>
      <c r="E130" s="34" t="s">
        <v>36</v>
      </c>
    </row>
    <row r="131" spans="1:5" ht="20.100000000000001" hidden="1" customHeight="1" x14ac:dyDescent="0.3">
      <c r="A131" s="38">
        <v>0.30069444444444443</v>
      </c>
      <c r="B131" s="30" t="s">
        <v>43</v>
      </c>
      <c r="C131" s="32" t="s">
        <v>34</v>
      </c>
      <c r="D131" s="30" t="s">
        <v>35</v>
      </c>
      <c r="E131" s="34" t="s">
        <v>36</v>
      </c>
    </row>
    <row r="132" spans="1:5" ht="20.100000000000001" hidden="1" customHeight="1" x14ac:dyDescent="0.3">
      <c r="A132" s="38">
        <v>0.32916666666666666</v>
      </c>
      <c r="B132" s="30" t="s">
        <v>43</v>
      </c>
      <c r="C132" s="32" t="s">
        <v>34</v>
      </c>
      <c r="D132" s="30" t="s">
        <v>39</v>
      </c>
      <c r="E132" s="34" t="s">
        <v>36</v>
      </c>
    </row>
    <row r="133" spans="1:5" ht="20.100000000000001" hidden="1" customHeight="1" x14ac:dyDescent="0.3">
      <c r="A133" s="38">
        <v>0.34236111111111112</v>
      </c>
      <c r="B133" s="30" t="s">
        <v>43</v>
      </c>
      <c r="C133" s="32" t="s">
        <v>34</v>
      </c>
      <c r="D133" s="30" t="s">
        <v>35</v>
      </c>
      <c r="E133" s="34" t="s">
        <v>36</v>
      </c>
    </row>
    <row r="134" spans="1:5" ht="20.100000000000001" hidden="1" customHeight="1" x14ac:dyDescent="0.3">
      <c r="A134" s="38">
        <v>0.37152777777777773</v>
      </c>
      <c r="B134" s="30" t="s">
        <v>43</v>
      </c>
      <c r="C134" s="32" t="s">
        <v>34</v>
      </c>
      <c r="D134" s="30" t="s">
        <v>39</v>
      </c>
      <c r="E134" s="34" t="s">
        <v>36</v>
      </c>
    </row>
    <row r="135" spans="1:5" ht="20.100000000000001" hidden="1" customHeight="1" x14ac:dyDescent="0.3">
      <c r="A135" s="38">
        <v>0.40277777777777773</v>
      </c>
      <c r="B135" s="30" t="s">
        <v>43</v>
      </c>
      <c r="C135" s="32" t="s">
        <v>34</v>
      </c>
      <c r="D135" s="30" t="s">
        <v>58</v>
      </c>
      <c r="E135" s="34" t="s">
        <v>36</v>
      </c>
    </row>
    <row r="136" spans="1:5" ht="20.100000000000001" hidden="1" customHeight="1" x14ac:dyDescent="0.3">
      <c r="A136" s="38">
        <v>0.44444444444444442</v>
      </c>
      <c r="B136" s="30" t="s">
        <v>43</v>
      </c>
      <c r="C136" s="32" t="s">
        <v>34</v>
      </c>
      <c r="D136" s="30" t="s">
        <v>58</v>
      </c>
      <c r="E136" s="34" t="s">
        <v>36</v>
      </c>
    </row>
    <row r="137" spans="1:5" ht="20.100000000000001" hidden="1" customHeight="1" x14ac:dyDescent="0.3">
      <c r="A137" s="38">
        <v>0.4861111111111111</v>
      </c>
      <c r="B137" s="30" t="s">
        <v>43</v>
      </c>
      <c r="C137" s="32" t="s">
        <v>34</v>
      </c>
      <c r="D137" s="30" t="s">
        <v>58</v>
      </c>
      <c r="E137" s="34" t="s">
        <v>36</v>
      </c>
    </row>
    <row r="138" spans="1:5" ht="20.100000000000001" hidden="1" customHeight="1" x14ac:dyDescent="0.3">
      <c r="A138" s="38">
        <v>0.52777777777777779</v>
      </c>
      <c r="B138" s="30" t="s">
        <v>43</v>
      </c>
      <c r="C138" s="32" t="s">
        <v>34</v>
      </c>
      <c r="D138" s="30" t="s">
        <v>58</v>
      </c>
      <c r="E138" s="34" t="s">
        <v>36</v>
      </c>
    </row>
    <row r="139" spans="1:5" ht="20.100000000000001" hidden="1" customHeight="1" x14ac:dyDescent="0.3">
      <c r="A139" s="38">
        <v>0.56944444444444442</v>
      </c>
      <c r="B139" s="30" t="s">
        <v>43</v>
      </c>
      <c r="C139" s="32" t="s">
        <v>34</v>
      </c>
      <c r="D139" s="30" t="s">
        <v>58</v>
      </c>
      <c r="E139" s="34" t="s">
        <v>36</v>
      </c>
    </row>
    <row r="140" spans="1:5" ht="20.100000000000001" hidden="1" customHeight="1" x14ac:dyDescent="0.3">
      <c r="A140" s="38">
        <v>0.61111111111111105</v>
      </c>
      <c r="B140" s="30" t="s">
        <v>43</v>
      </c>
      <c r="C140" s="32" t="s">
        <v>34</v>
      </c>
      <c r="D140" s="30" t="s">
        <v>58</v>
      </c>
      <c r="E140" s="34" t="s">
        <v>36</v>
      </c>
    </row>
    <row r="141" spans="1:5" ht="20.100000000000001" hidden="1" customHeight="1" x14ac:dyDescent="0.3">
      <c r="A141" s="38">
        <v>0.65277777777777779</v>
      </c>
      <c r="B141" s="30" t="s">
        <v>43</v>
      </c>
      <c r="C141" s="32" t="s">
        <v>34</v>
      </c>
      <c r="D141" s="30" t="s">
        <v>58</v>
      </c>
      <c r="E141" s="34" t="s">
        <v>36</v>
      </c>
    </row>
    <row r="142" spans="1:5" ht="20.100000000000001" hidden="1" customHeight="1" x14ac:dyDescent="0.3">
      <c r="A142" s="38">
        <v>0.69444444444444453</v>
      </c>
      <c r="B142" s="30" t="s">
        <v>43</v>
      </c>
      <c r="C142" s="32" t="s">
        <v>34</v>
      </c>
      <c r="D142" s="30" t="s">
        <v>58</v>
      </c>
      <c r="E142" s="34" t="s">
        <v>36</v>
      </c>
    </row>
    <row r="143" spans="1:5" ht="20.100000000000001" hidden="1" customHeight="1" x14ac:dyDescent="0.3">
      <c r="A143" s="38">
        <v>0.73611111111111116</v>
      </c>
      <c r="B143" s="30" t="s">
        <v>43</v>
      </c>
      <c r="C143" s="32" t="s">
        <v>34</v>
      </c>
      <c r="D143" s="30" t="s">
        <v>58</v>
      </c>
      <c r="E143" s="34" t="s">
        <v>36</v>
      </c>
    </row>
    <row r="144" spans="1:5" ht="20.100000000000001" hidden="1" customHeight="1" x14ac:dyDescent="0.3">
      <c r="A144" s="38">
        <v>0.78472222222222221</v>
      </c>
      <c r="B144" s="30" t="s">
        <v>43</v>
      </c>
      <c r="C144" s="32" t="s">
        <v>34</v>
      </c>
      <c r="D144" s="30" t="s">
        <v>35</v>
      </c>
      <c r="E144" s="34" t="s">
        <v>36</v>
      </c>
    </row>
    <row r="145" spans="1:5" ht="20.100000000000001" hidden="1" customHeight="1" x14ac:dyDescent="0.3">
      <c r="A145" s="38">
        <v>0.81319444444444444</v>
      </c>
      <c r="B145" s="30" t="s">
        <v>43</v>
      </c>
      <c r="C145" s="32" t="s">
        <v>34</v>
      </c>
      <c r="D145" s="30" t="s">
        <v>39</v>
      </c>
      <c r="E145" s="34" t="s">
        <v>36</v>
      </c>
    </row>
    <row r="146" spans="1:5" ht="20.100000000000001" hidden="1" customHeight="1" x14ac:dyDescent="0.3">
      <c r="A146" s="38">
        <v>0.82638888888888884</v>
      </c>
      <c r="B146" s="30" t="s">
        <v>43</v>
      </c>
      <c r="C146" s="32" t="s">
        <v>34</v>
      </c>
      <c r="D146" s="30" t="s">
        <v>58</v>
      </c>
      <c r="E146" s="34" t="s">
        <v>36</v>
      </c>
    </row>
    <row r="147" spans="1:5" ht="20.100000000000001" hidden="1" customHeight="1" x14ac:dyDescent="0.3">
      <c r="A147" s="38">
        <v>0.8534722222222223</v>
      </c>
      <c r="B147" s="30" t="s">
        <v>43</v>
      </c>
      <c r="C147" s="32" t="s">
        <v>34</v>
      </c>
      <c r="D147" s="30" t="s">
        <v>39</v>
      </c>
      <c r="E147" s="34" t="s">
        <v>36</v>
      </c>
    </row>
    <row r="148" spans="1:5" ht="20.100000000000001" hidden="1" customHeight="1" x14ac:dyDescent="0.3">
      <c r="A148" s="38">
        <v>0.8666666666666667</v>
      </c>
      <c r="B148" s="30" t="s">
        <v>43</v>
      </c>
      <c r="C148" s="32" t="s">
        <v>34</v>
      </c>
      <c r="D148" s="30" t="s">
        <v>35</v>
      </c>
      <c r="E148" s="34" t="s">
        <v>36</v>
      </c>
    </row>
    <row r="149" spans="1:5" ht="20.100000000000001" hidden="1" customHeight="1" x14ac:dyDescent="0.3">
      <c r="A149" s="38">
        <v>0.89513888888888893</v>
      </c>
      <c r="B149" s="30" t="s">
        <v>43</v>
      </c>
      <c r="C149" s="32" t="s">
        <v>34</v>
      </c>
      <c r="D149" s="30" t="s">
        <v>39</v>
      </c>
      <c r="E149" s="34" t="s">
        <v>36</v>
      </c>
    </row>
    <row r="150" spans="1:5" ht="20.100000000000001" hidden="1" customHeight="1" x14ac:dyDescent="0.3">
      <c r="A150" s="39">
        <v>0.90833333333333333</v>
      </c>
      <c r="B150" s="35" t="s">
        <v>43</v>
      </c>
      <c r="C150" s="36" t="s">
        <v>34</v>
      </c>
      <c r="D150" s="35" t="s">
        <v>35</v>
      </c>
      <c r="E150" s="29" t="s">
        <v>36</v>
      </c>
    </row>
    <row r="151" spans="1:5" ht="20.100000000000001" hidden="1" customHeight="1" x14ac:dyDescent="0.3">
      <c r="A151" s="39">
        <v>0.93958333333333333</v>
      </c>
      <c r="B151" s="35" t="s">
        <v>43</v>
      </c>
      <c r="C151" s="36" t="s">
        <v>34</v>
      </c>
      <c r="D151" s="35" t="s">
        <v>58</v>
      </c>
      <c r="E151" s="29" t="s">
        <v>36</v>
      </c>
    </row>
    <row r="152" spans="1:5" ht="20.100000000000001" hidden="1" customHeight="1" x14ac:dyDescent="0.3">
      <c r="A152" s="39">
        <v>0.98125000000000007</v>
      </c>
      <c r="B152" s="35" t="s">
        <v>43</v>
      </c>
      <c r="C152" s="36" t="s">
        <v>34</v>
      </c>
      <c r="D152" s="35" t="s">
        <v>58</v>
      </c>
      <c r="E152" s="29" t="s">
        <v>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2"/>
  <sheetViews>
    <sheetView showGridLines="0" workbookViewId="0">
      <selection activeCell="A17" sqref="A17:E31"/>
    </sheetView>
  </sheetViews>
  <sheetFormatPr defaultColWidth="9.88671875" defaultRowHeight="15.6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40.109375" style="13" bestFit="1" customWidth="1"/>
    <col min="6" max="6" width="16.33203125" style="13" bestFit="1" customWidth="1"/>
    <col min="7" max="16384" width="9.88671875" style="13"/>
  </cols>
  <sheetData>
    <row r="1" spans="1:7" s="12" customFormat="1" ht="20.100000000000001" customHeight="1" x14ac:dyDescent="0.3">
      <c r="A1" s="24" t="s">
        <v>1</v>
      </c>
      <c r="B1" s="11" t="s">
        <v>2</v>
      </c>
      <c r="C1" s="31" t="s">
        <v>0</v>
      </c>
      <c r="D1" s="11" t="s">
        <v>7</v>
      </c>
      <c r="E1" s="11" t="s">
        <v>13</v>
      </c>
      <c r="G1" s="12">
        <f>COUNTA($A2:$A1000)</f>
        <v>60</v>
      </c>
    </row>
    <row r="2" spans="1:7" ht="20.100000000000001" hidden="1" customHeight="1" x14ac:dyDescent="0.3">
      <c r="A2" s="37">
        <v>0.35069444444444442</v>
      </c>
      <c r="B2" s="43" t="s">
        <v>43</v>
      </c>
      <c r="C2" s="32">
        <v>7</v>
      </c>
      <c r="D2" s="43" t="s">
        <v>33</v>
      </c>
      <c r="E2" s="43" t="s">
        <v>30</v>
      </c>
      <c r="F2" s="20"/>
    </row>
    <row r="3" spans="1:7" ht="20.100000000000001" hidden="1" customHeight="1" x14ac:dyDescent="0.3">
      <c r="A3" s="37">
        <v>0.3923611111111111</v>
      </c>
      <c r="B3" s="43" t="s">
        <v>43</v>
      </c>
      <c r="C3" s="32">
        <v>7</v>
      </c>
      <c r="D3" s="43" t="s">
        <v>33</v>
      </c>
      <c r="E3" s="43" t="s">
        <v>30</v>
      </c>
      <c r="F3" s="20"/>
    </row>
    <row r="4" spans="1:7" ht="20.100000000000001" hidden="1" customHeight="1" x14ac:dyDescent="0.3">
      <c r="A4" s="37">
        <v>0.43402777777777773</v>
      </c>
      <c r="B4" s="43" t="s">
        <v>43</v>
      </c>
      <c r="C4" s="32">
        <v>7</v>
      </c>
      <c r="D4" s="43" t="s">
        <v>33</v>
      </c>
      <c r="E4" s="43" t="s">
        <v>30</v>
      </c>
      <c r="F4" s="20"/>
    </row>
    <row r="5" spans="1:7" ht="20.100000000000001" hidden="1" customHeight="1" x14ac:dyDescent="0.3">
      <c r="A5" s="37">
        <v>0.4826388888888889</v>
      </c>
      <c r="B5" s="43" t="s">
        <v>43</v>
      </c>
      <c r="C5" s="32">
        <v>7</v>
      </c>
      <c r="D5" s="43" t="s">
        <v>33</v>
      </c>
      <c r="E5" s="43" t="s">
        <v>30</v>
      </c>
      <c r="F5" s="20"/>
    </row>
    <row r="6" spans="1:7" ht="20.100000000000001" hidden="1" customHeight="1" x14ac:dyDescent="0.3">
      <c r="A6" s="37">
        <v>0.52777777777777779</v>
      </c>
      <c r="B6" s="43" t="s">
        <v>43</v>
      </c>
      <c r="C6" s="32">
        <v>7</v>
      </c>
      <c r="D6" s="43" t="s">
        <v>33</v>
      </c>
      <c r="E6" s="43" t="s">
        <v>30</v>
      </c>
      <c r="F6" s="20"/>
    </row>
    <row r="7" spans="1:7" ht="20.100000000000001" hidden="1" customHeight="1" x14ac:dyDescent="0.3">
      <c r="A7" s="37">
        <v>0.56944444444444442</v>
      </c>
      <c r="B7" s="43" t="s">
        <v>43</v>
      </c>
      <c r="C7" s="32">
        <v>7</v>
      </c>
      <c r="D7" s="43" t="s">
        <v>33</v>
      </c>
      <c r="E7" s="43" t="s">
        <v>30</v>
      </c>
      <c r="F7" s="20"/>
    </row>
    <row r="8" spans="1:7" ht="20.100000000000001" hidden="1" customHeight="1" x14ac:dyDescent="0.3">
      <c r="A8" s="37">
        <v>0.61111111111111105</v>
      </c>
      <c r="B8" s="43" t="s">
        <v>43</v>
      </c>
      <c r="C8" s="32">
        <v>7</v>
      </c>
      <c r="D8" s="43" t="s">
        <v>33</v>
      </c>
      <c r="E8" s="43" t="s">
        <v>30</v>
      </c>
      <c r="F8" s="20"/>
    </row>
    <row r="9" spans="1:7" ht="20.100000000000001" hidden="1" customHeight="1" x14ac:dyDescent="0.3">
      <c r="A9" s="37">
        <v>0.65277777777777779</v>
      </c>
      <c r="B9" s="43" t="s">
        <v>43</v>
      </c>
      <c r="C9" s="32">
        <v>7</v>
      </c>
      <c r="D9" s="43" t="s">
        <v>33</v>
      </c>
      <c r="E9" s="43" t="s">
        <v>30</v>
      </c>
      <c r="F9" s="20"/>
    </row>
    <row r="10" spans="1:7" ht="20.100000000000001" hidden="1" customHeight="1" x14ac:dyDescent="0.3">
      <c r="A10" s="37">
        <v>0.69444444444444453</v>
      </c>
      <c r="B10" s="43" t="s">
        <v>43</v>
      </c>
      <c r="C10" s="32">
        <v>7</v>
      </c>
      <c r="D10" s="43" t="s">
        <v>33</v>
      </c>
      <c r="E10" s="43" t="s">
        <v>30</v>
      </c>
      <c r="F10" s="20"/>
    </row>
    <row r="11" spans="1:7" ht="20.100000000000001" hidden="1" customHeight="1" x14ac:dyDescent="0.3">
      <c r="A11" s="37">
        <v>0.73611111111111116</v>
      </c>
      <c r="B11" s="43" t="s">
        <v>43</v>
      </c>
      <c r="C11" s="32">
        <v>7</v>
      </c>
      <c r="D11" s="43" t="s">
        <v>33</v>
      </c>
      <c r="E11" s="43" t="s">
        <v>30</v>
      </c>
      <c r="F11" s="20"/>
    </row>
    <row r="12" spans="1:7" ht="20.100000000000001" hidden="1" customHeight="1" x14ac:dyDescent="0.3">
      <c r="A12" s="37">
        <v>0.78472222222222221</v>
      </c>
      <c r="B12" s="43" t="s">
        <v>43</v>
      </c>
      <c r="C12" s="32">
        <v>7</v>
      </c>
      <c r="D12" s="43" t="s">
        <v>33</v>
      </c>
      <c r="E12" s="43" t="s">
        <v>30</v>
      </c>
      <c r="F12" s="20"/>
    </row>
    <row r="13" spans="1:7" ht="20.100000000000001" hidden="1" customHeight="1" x14ac:dyDescent="0.3">
      <c r="A13" s="37">
        <v>0.82986111111111116</v>
      </c>
      <c r="B13" s="43" t="s">
        <v>43</v>
      </c>
      <c r="C13" s="32">
        <v>7</v>
      </c>
      <c r="D13" s="43" t="s">
        <v>33</v>
      </c>
      <c r="E13" s="43" t="s">
        <v>30</v>
      </c>
      <c r="F13" s="20"/>
    </row>
    <row r="14" spans="1:7" ht="20.100000000000001" hidden="1" customHeight="1" x14ac:dyDescent="0.3">
      <c r="A14" s="37">
        <v>0.87152777777777779</v>
      </c>
      <c r="B14" s="43" t="s">
        <v>43</v>
      </c>
      <c r="C14" s="32">
        <v>7</v>
      </c>
      <c r="D14" s="43" t="s">
        <v>33</v>
      </c>
      <c r="E14" s="43" t="s">
        <v>30</v>
      </c>
      <c r="F14" s="20"/>
    </row>
    <row r="15" spans="1:7" ht="20.100000000000001" hidden="1" customHeight="1" x14ac:dyDescent="0.3">
      <c r="A15" s="37">
        <v>0.91319444444444453</v>
      </c>
      <c r="B15" s="43" t="s">
        <v>43</v>
      </c>
      <c r="C15" s="32">
        <v>7</v>
      </c>
      <c r="D15" s="43" t="s">
        <v>33</v>
      </c>
      <c r="E15" s="43" t="s">
        <v>30</v>
      </c>
      <c r="F15" s="20"/>
    </row>
    <row r="16" spans="1:7" ht="20.100000000000001" hidden="1" customHeight="1" x14ac:dyDescent="0.3">
      <c r="A16" s="37">
        <v>0.95486111111111116</v>
      </c>
      <c r="B16" s="43" t="s">
        <v>43</v>
      </c>
      <c r="C16" s="32">
        <v>7</v>
      </c>
      <c r="D16" s="43" t="s">
        <v>33</v>
      </c>
      <c r="E16" s="43" t="s">
        <v>30</v>
      </c>
      <c r="F16" s="20"/>
    </row>
    <row r="17" spans="1:6" ht="20.100000000000001" customHeight="1" x14ac:dyDescent="0.3">
      <c r="A17" s="37">
        <v>0.40208333333333335</v>
      </c>
      <c r="B17" s="43" t="s">
        <v>44</v>
      </c>
      <c r="C17" s="32">
        <v>7</v>
      </c>
      <c r="D17" s="43" t="s">
        <v>29</v>
      </c>
      <c r="E17" s="43" t="s">
        <v>30</v>
      </c>
      <c r="F17" s="20"/>
    </row>
    <row r="18" spans="1:6" ht="20.100000000000001" customHeight="1" x14ac:dyDescent="0.3">
      <c r="A18" s="37">
        <v>0.44375000000000003</v>
      </c>
      <c r="B18" s="43" t="s">
        <v>44</v>
      </c>
      <c r="C18" s="32">
        <v>7</v>
      </c>
      <c r="D18" s="43" t="s">
        <v>29</v>
      </c>
      <c r="E18" s="43" t="s">
        <v>30</v>
      </c>
      <c r="F18" s="20"/>
    </row>
    <row r="19" spans="1:6" ht="20.100000000000001" customHeight="1" x14ac:dyDescent="0.3">
      <c r="A19" s="37">
        <v>0.48541666666666666</v>
      </c>
      <c r="B19" s="43" t="s">
        <v>44</v>
      </c>
      <c r="C19" s="32">
        <v>7</v>
      </c>
      <c r="D19" s="43" t="s">
        <v>29</v>
      </c>
      <c r="E19" s="43" t="s">
        <v>30</v>
      </c>
      <c r="F19" s="20"/>
    </row>
    <row r="20" spans="1:6" ht="20.100000000000001" customHeight="1" x14ac:dyDescent="0.3">
      <c r="A20" s="37">
        <v>0.52708333333333335</v>
      </c>
      <c r="B20" s="43" t="s">
        <v>44</v>
      </c>
      <c r="C20" s="32">
        <v>7</v>
      </c>
      <c r="D20" s="43" t="s">
        <v>29</v>
      </c>
      <c r="E20" s="43" t="s">
        <v>30</v>
      </c>
      <c r="F20" s="20"/>
    </row>
    <row r="21" spans="1:6" ht="20.100000000000001" customHeight="1" x14ac:dyDescent="0.3">
      <c r="A21" s="37">
        <v>0.57916666666666672</v>
      </c>
      <c r="B21" s="43" t="s">
        <v>44</v>
      </c>
      <c r="C21" s="32">
        <v>7</v>
      </c>
      <c r="D21" s="43" t="s">
        <v>29</v>
      </c>
      <c r="E21" s="43" t="s">
        <v>30</v>
      </c>
      <c r="F21" s="20"/>
    </row>
    <row r="22" spans="1:6" ht="20.100000000000001" customHeight="1" x14ac:dyDescent="0.3">
      <c r="A22" s="37">
        <v>0.62083333333333335</v>
      </c>
      <c r="B22" s="43" t="s">
        <v>44</v>
      </c>
      <c r="C22" s="32">
        <v>7</v>
      </c>
      <c r="D22" s="43" t="s">
        <v>29</v>
      </c>
      <c r="E22" s="43" t="s">
        <v>30</v>
      </c>
      <c r="F22" s="20"/>
    </row>
    <row r="23" spans="1:6" ht="20.100000000000001" customHeight="1" x14ac:dyDescent="0.3">
      <c r="A23" s="37">
        <v>0.66249999999999998</v>
      </c>
      <c r="B23" s="43" t="s">
        <v>44</v>
      </c>
      <c r="C23" s="32">
        <v>7</v>
      </c>
      <c r="D23" s="43" t="s">
        <v>29</v>
      </c>
      <c r="E23" s="43" t="s">
        <v>30</v>
      </c>
      <c r="F23" s="20"/>
    </row>
    <row r="24" spans="1:6" ht="20.100000000000001" customHeight="1" x14ac:dyDescent="0.3">
      <c r="A24" s="37">
        <v>0.70416666666666661</v>
      </c>
      <c r="B24" s="43" t="s">
        <v>44</v>
      </c>
      <c r="C24" s="32">
        <v>7</v>
      </c>
      <c r="D24" s="43" t="s">
        <v>29</v>
      </c>
      <c r="E24" s="43" t="s">
        <v>30</v>
      </c>
      <c r="F24" s="20"/>
    </row>
    <row r="25" spans="1:6" ht="20.100000000000001" customHeight="1" x14ac:dyDescent="0.3">
      <c r="A25" s="37">
        <v>0.74583333333333324</v>
      </c>
      <c r="B25" s="43" t="s">
        <v>44</v>
      </c>
      <c r="C25" s="32">
        <v>7</v>
      </c>
      <c r="D25" s="43" t="s">
        <v>29</v>
      </c>
      <c r="E25" s="43" t="s">
        <v>30</v>
      </c>
      <c r="F25" s="20"/>
    </row>
    <row r="26" spans="1:6" ht="20.100000000000001" customHeight="1" x14ac:dyDescent="0.3">
      <c r="A26" s="37">
        <v>0.78749999999999998</v>
      </c>
      <c r="B26" s="43" t="s">
        <v>44</v>
      </c>
      <c r="C26" s="32">
        <v>7</v>
      </c>
      <c r="D26" s="43" t="s">
        <v>29</v>
      </c>
      <c r="E26" s="43" t="s">
        <v>30</v>
      </c>
      <c r="F26" s="20"/>
    </row>
    <row r="27" spans="1:6" ht="20.100000000000001" customHeight="1" x14ac:dyDescent="0.3">
      <c r="A27" s="37">
        <v>0.82430555555555562</v>
      </c>
      <c r="B27" s="43" t="s">
        <v>44</v>
      </c>
      <c r="C27" s="32">
        <v>7</v>
      </c>
      <c r="D27" s="43" t="s">
        <v>29</v>
      </c>
      <c r="E27" s="43" t="s">
        <v>30</v>
      </c>
      <c r="F27" s="20"/>
    </row>
    <row r="28" spans="1:6" ht="20.100000000000001" customHeight="1" x14ac:dyDescent="0.3">
      <c r="A28" s="37">
        <v>0.86944444444444446</v>
      </c>
      <c r="B28" s="43" t="s">
        <v>44</v>
      </c>
      <c r="C28" s="32">
        <v>7</v>
      </c>
      <c r="D28" s="43" t="s">
        <v>29</v>
      </c>
      <c r="E28" s="43" t="s">
        <v>30</v>
      </c>
      <c r="F28" s="20"/>
    </row>
    <row r="29" spans="1:6" ht="20.100000000000001" customHeight="1" x14ac:dyDescent="0.3">
      <c r="A29" s="37">
        <v>0.91111111111111109</v>
      </c>
      <c r="B29" s="43" t="s">
        <v>44</v>
      </c>
      <c r="C29" s="32">
        <v>7</v>
      </c>
      <c r="D29" s="43" t="s">
        <v>29</v>
      </c>
      <c r="E29" s="43" t="s">
        <v>30</v>
      </c>
      <c r="F29" s="20"/>
    </row>
    <row r="30" spans="1:6" ht="20.100000000000001" customHeight="1" x14ac:dyDescent="0.3">
      <c r="A30" s="37">
        <v>0.95277777777777783</v>
      </c>
      <c r="B30" s="43" t="s">
        <v>44</v>
      </c>
      <c r="C30" s="32">
        <v>7</v>
      </c>
      <c r="D30" s="43" t="s">
        <v>29</v>
      </c>
      <c r="E30" s="43" t="s">
        <v>30</v>
      </c>
      <c r="F30" s="20"/>
    </row>
    <row r="31" spans="1:6" ht="20.100000000000001" customHeight="1" x14ac:dyDescent="0.3">
      <c r="A31" s="37">
        <v>0.99444444444444446</v>
      </c>
      <c r="B31" s="43" t="s">
        <v>44</v>
      </c>
      <c r="C31" s="32">
        <v>7</v>
      </c>
      <c r="D31" s="43" t="s">
        <v>29</v>
      </c>
      <c r="E31" s="43" t="s">
        <v>30</v>
      </c>
      <c r="F31" s="20"/>
    </row>
    <row r="32" spans="1:6" ht="20.100000000000001" hidden="1" customHeight="1" x14ac:dyDescent="0.3">
      <c r="A32" s="45">
        <v>0.39305555555555555</v>
      </c>
      <c r="B32" s="46" t="s">
        <v>43</v>
      </c>
      <c r="C32" s="47">
        <v>823</v>
      </c>
      <c r="D32" s="47" t="s">
        <v>53</v>
      </c>
      <c r="E32" s="47" t="s">
        <v>54</v>
      </c>
      <c r="F32" s="20"/>
    </row>
    <row r="33" spans="1:6" ht="20.100000000000001" hidden="1" customHeight="1" x14ac:dyDescent="0.3">
      <c r="A33" s="48">
        <v>0.73402777777777783</v>
      </c>
      <c r="B33" s="49" t="s">
        <v>43</v>
      </c>
      <c r="C33" s="50">
        <v>823</v>
      </c>
      <c r="D33" s="49" t="s">
        <v>56</v>
      </c>
      <c r="E33" s="47" t="s">
        <v>54</v>
      </c>
      <c r="F33" s="20"/>
    </row>
    <row r="34" spans="1:6" ht="20.100000000000001" hidden="1" customHeight="1" x14ac:dyDescent="0.3">
      <c r="A34" s="37">
        <v>0.39583333333333331</v>
      </c>
      <c r="B34" s="43" t="s">
        <v>43</v>
      </c>
      <c r="C34" s="32" t="s">
        <v>34</v>
      </c>
      <c r="D34" s="43" t="s">
        <v>39</v>
      </c>
      <c r="E34" s="43" t="s">
        <v>36</v>
      </c>
      <c r="F34" s="20"/>
    </row>
    <row r="35" spans="1:6" ht="20.100000000000001" hidden="1" customHeight="1" x14ac:dyDescent="0.3">
      <c r="A35" s="37">
        <v>0.41041666666666665</v>
      </c>
      <c r="B35" s="43" t="s">
        <v>43</v>
      </c>
      <c r="C35" s="32" t="s">
        <v>34</v>
      </c>
      <c r="D35" s="43" t="s">
        <v>35</v>
      </c>
      <c r="E35" s="43" t="s">
        <v>36</v>
      </c>
      <c r="F35" s="20"/>
    </row>
    <row r="36" spans="1:6" ht="20.100000000000001" hidden="1" customHeight="1" x14ac:dyDescent="0.3">
      <c r="A36" s="37">
        <v>0.43888888888888888</v>
      </c>
      <c r="B36" s="43" t="s">
        <v>43</v>
      </c>
      <c r="C36" s="32" t="s">
        <v>34</v>
      </c>
      <c r="D36" s="43" t="s">
        <v>39</v>
      </c>
      <c r="E36" s="43" t="s">
        <v>36</v>
      </c>
      <c r="F36" s="20"/>
    </row>
    <row r="37" spans="1:6" ht="20.100000000000001" hidden="1" customHeight="1" x14ac:dyDescent="0.3">
      <c r="A37" s="37">
        <v>0.45208333333333334</v>
      </c>
      <c r="B37" s="43" t="s">
        <v>43</v>
      </c>
      <c r="C37" s="32" t="s">
        <v>34</v>
      </c>
      <c r="D37" s="43" t="s">
        <v>35</v>
      </c>
      <c r="E37" s="43" t="s">
        <v>36</v>
      </c>
      <c r="F37" s="20"/>
    </row>
    <row r="38" spans="1:6" ht="20.100000000000001" hidden="1" customHeight="1" x14ac:dyDescent="0.3">
      <c r="A38" s="37">
        <v>0.48055555555555557</v>
      </c>
      <c r="B38" s="43" t="s">
        <v>43</v>
      </c>
      <c r="C38" s="32" t="s">
        <v>34</v>
      </c>
      <c r="D38" s="43" t="s">
        <v>39</v>
      </c>
      <c r="E38" s="43" t="s">
        <v>36</v>
      </c>
      <c r="F38" s="20"/>
    </row>
    <row r="39" spans="1:6" ht="20.100000000000001" hidden="1" customHeight="1" x14ac:dyDescent="0.3">
      <c r="A39" s="37">
        <v>0.49374999999999997</v>
      </c>
      <c r="B39" s="43" t="s">
        <v>43</v>
      </c>
      <c r="C39" s="32" t="s">
        <v>34</v>
      </c>
      <c r="D39" s="43" t="s">
        <v>35</v>
      </c>
      <c r="E39" s="43" t="s">
        <v>36</v>
      </c>
      <c r="F39" s="20"/>
    </row>
    <row r="40" spans="1:6" ht="20.100000000000001" hidden="1" customHeight="1" x14ac:dyDescent="0.3">
      <c r="A40" s="37">
        <v>0.52222222222222225</v>
      </c>
      <c r="B40" s="43" t="s">
        <v>43</v>
      </c>
      <c r="C40" s="32" t="s">
        <v>34</v>
      </c>
      <c r="D40" s="43" t="s">
        <v>39</v>
      </c>
      <c r="E40" s="43" t="s">
        <v>36</v>
      </c>
      <c r="F40" s="20"/>
    </row>
    <row r="41" spans="1:6" ht="20.100000000000001" hidden="1" customHeight="1" x14ac:dyDescent="0.3">
      <c r="A41" s="37">
        <v>0.53541666666666665</v>
      </c>
      <c r="B41" s="43" t="s">
        <v>43</v>
      </c>
      <c r="C41" s="32" t="s">
        <v>34</v>
      </c>
      <c r="D41" s="43" t="s">
        <v>35</v>
      </c>
      <c r="E41" s="43" t="s">
        <v>36</v>
      </c>
      <c r="F41" s="20"/>
    </row>
    <row r="42" spans="1:6" ht="20.100000000000001" hidden="1" customHeight="1" x14ac:dyDescent="0.3">
      <c r="A42" s="37">
        <v>0.56388888888888888</v>
      </c>
      <c r="B42" s="43" t="s">
        <v>43</v>
      </c>
      <c r="C42" s="32" t="s">
        <v>34</v>
      </c>
      <c r="D42" s="43" t="s">
        <v>39</v>
      </c>
      <c r="E42" s="43" t="s">
        <v>36</v>
      </c>
      <c r="F42" s="20"/>
    </row>
    <row r="43" spans="1:6" ht="20.100000000000001" hidden="1" customHeight="1" x14ac:dyDescent="0.3">
      <c r="A43" s="37">
        <v>0.57708333333333328</v>
      </c>
      <c r="B43" s="43" t="s">
        <v>43</v>
      </c>
      <c r="C43" s="32" t="s">
        <v>34</v>
      </c>
      <c r="D43" s="43" t="s">
        <v>35</v>
      </c>
      <c r="E43" s="43" t="s">
        <v>36</v>
      </c>
      <c r="F43" s="20"/>
    </row>
    <row r="44" spans="1:6" ht="20.100000000000001" hidden="1" customHeight="1" x14ac:dyDescent="0.3">
      <c r="A44" s="37">
        <v>0.60555555555555551</v>
      </c>
      <c r="B44" s="43" t="s">
        <v>43</v>
      </c>
      <c r="C44" s="32" t="s">
        <v>34</v>
      </c>
      <c r="D44" s="43" t="s">
        <v>39</v>
      </c>
      <c r="E44" s="43" t="s">
        <v>36</v>
      </c>
      <c r="F44" s="20"/>
    </row>
    <row r="45" spans="1:6" ht="20.100000000000001" hidden="1" customHeight="1" x14ac:dyDescent="0.3">
      <c r="A45" s="37">
        <v>0.61875000000000002</v>
      </c>
      <c r="B45" s="43" t="s">
        <v>43</v>
      </c>
      <c r="C45" s="32" t="s">
        <v>34</v>
      </c>
      <c r="D45" s="43" t="s">
        <v>35</v>
      </c>
      <c r="E45" s="43" t="s">
        <v>36</v>
      </c>
      <c r="F45" s="20"/>
    </row>
    <row r="46" spans="1:6" ht="20.100000000000001" hidden="1" customHeight="1" x14ac:dyDescent="0.3">
      <c r="A46" s="37">
        <v>0.64722222222222225</v>
      </c>
      <c r="B46" s="43" t="s">
        <v>43</v>
      </c>
      <c r="C46" s="32" t="s">
        <v>34</v>
      </c>
      <c r="D46" s="43" t="s">
        <v>39</v>
      </c>
      <c r="E46" s="43" t="s">
        <v>36</v>
      </c>
      <c r="F46" s="20"/>
    </row>
    <row r="47" spans="1:6" ht="20.100000000000001" hidden="1" customHeight="1" x14ac:dyDescent="0.3">
      <c r="A47" s="37">
        <v>0.66041666666666665</v>
      </c>
      <c r="B47" s="43" t="s">
        <v>43</v>
      </c>
      <c r="C47" s="32" t="s">
        <v>34</v>
      </c>
      <c r="D47" s="43" t="s">
        <v>35</v>
      </c>
      <c r="E47" s="43" t="s">
        <v>36</v>
      </c>
      <c r="F47" s="20"/>
    </row>
    <row r="48" spans="1:6" ht="20.100000000000001" hidden="1" customHeight="1" x14ac:dyDescent="0.3">
      <c r="A48" s="37">
        <v>0.68888888888888899</v>
      </c>
      <c r="B48" s="43" t="s">
        <v>43</v>
      </c>
      <c r="C48" s="32" t="s">
        <v>34</v>
      </c>
      <c r="D48" s="43" t="s">
        <v>39</v>
      </c>
      <c r="E48" s="43" t="s">
        <v>36</v>
      </c>
      <c r="F48" s="20"/>
    </row>
    <row r="49" spans="1:7" ht="20.100000000000001" hidden="1" customHeight="1" x14ac:dyDescent="0.3">
      <c r="A49" s="37">
        <v>0.70208333333333339</v>
      </c>
      <c r="B49" s="43" t="s">
        <v>43</v>
      </c>
      <c r="C49" s="32" t="s">
        <v>34</v>
      </c>
      <c r="D49" s="43" t="s">
        <v>35</v>
      </c>
      <c r="E49" s="43" t="s">
        <v>36</v>
      </c>
      <c r="F49" s="20"/>
    </row>
    <row r="50" spans="1:7" ht="20.100000000000001" hidden="1" customHeight="1" x14ac:dyDescent="0.3">
      <c r="A50" s="37">
        <v>0.73055555555555562</v>
      </c>
      <c r="B50" s="43" t="s">
        <v>43</v>
      </c>
      <c r="C50" s="32" t="s">
        <v>34</v>
      </c>
      <c r="D50" s="43" t="s">
        <v>39</v>
      </c>
      <c r="E50" s="43" t="s">
        <v>36</v>
      </c>
      <c r="F50" s="20"/>
      <c r="G50" s="59"/>
    </row>
    <row r="51" spans="1:7" ht="20.100000000000001" hidden="1" customHeight="1" x14ac:dyDescent="0.3">
      <c r="A51" s="37">
        <v>0.74375000000000002</v>
      </c>
      <c r="B51" s="43" t="s">
        <v>43</v>
      </c>
      <c r="C51" s="32" t="s">
        <v>34</v>
      </c>
      <c r="D51" s="43" t="s">
        <v>35</v>
      </c>
      <c r="E51" s="43" t="s">
        <v>36</v>
      </c>
      <c r="F51" s="20"/>
    </row>
    <row r="52" spans="1:7" ht="20.100000000000001" hidden="1" customHeight="1" x14ac:dyDescent="0.3">
      <c r="A52" s="37">
        <v>0.77013888888888893</v>
      </c>
      <c r="B52" s="43" t="s">
        <v>43</v>
      </c>
      <c r="C52" s="32" t="s">
        <v>34</v>
      </c>
      <c r="D52" s="43" t="s">
        <v>39</v>
      </c>
      <c r="E52" s="43" t="s">
        <v>36</v>
      </c>
      <c r="F52" s="20"/>
      <c r="G52" s="60"/>
    </row>
    <row r="53" spans="1:7" ht="20.100000000000001" hidden="1" customHeight="1" x14ac:dyDescent="0.3">
      <c r="A53" s="37">
        <v>0.78333333333333333</v>
      </c>
      <c r="B53" s="43" t="s">
        <v>43</v>
      </c>
      <c r="C53" s="32" t="s">
        <v>34</v>
      </c>
      <c r="D53" s="43" t="s">
        <v>35</v>
      </c>
      <c r="E53" s="43" t="s">
        <v>36</v>
      </c>
      <c r="F53" s="20"/>
    </row>
    <row r="54" spans="1:7" ht="20.100000000000001" hidden="1" customHeight="1" x14ac:dyDescent="0.3">
      <c r="A54" s="37">
        <v>0.81180555555555556</v>
      </c>
      <c r="B54" s="43" t="s">
        <v>43</v>
      </c>
      <c r="C54" s="32" t="s">
        <v>34</v>
      </c>
      <c r="D54" s="43" t="s">
        <v>39</v>
      </c>
      <c r="E54" s="43" t="s">
        <v>36</v>
      </c>
      <c r="F54" s="20"/>
    </row>
    <row r="55" spans="1:7" ht="20.100000000000001" hidden="1" customHeight="1" x14ac:dyDescent="0.3">
      <c r="A55" s="37">
        <v>0.82500000000000007</v>
      </c>
      <c r="B55" s="43" t="s">
        <v>43</v>
      </c>
      <c r="C55" s="32" t="s">
        <v>34</v>
      </c>
      <c r="D55" s="43" t="s">
        <v>35</v>
      </c>
      <c r="E55" s="43" t="s">
        <v>36</v>
      </c>
      <c r="F55" s="20"/>
    </row>
    <row r="56" spans="1:7" ht="20.100000000000001" hidden="1" customHeight="1" x14ac:dyDescent="0.3">
      <c r="A56" s="37">
        <v>0.8534722222222223</v>
      </c>
      <c r="B56" s="43" t="s">
        <v>43</v>
      </c>
      <c r="C56" s="32" t="s">
        <v>34</v>
      </c>
      <c r="D56" s="43" t="s">
        <v>39</v>
      </c>
      <c r="E56" s="43" t="s">
        <v>36</v>
      </c>
      <c r="F56" s="20"/>
    </row>
    <row r="57" spans="1:7" ht="20.100000000000001" hidden="1" customHeight="1" x14ac:dyDescent="0.3">
      <c r="A57" s="37">
        <v>0.8666666666666667</v>
      </c>
      <c r="B57" s="43" t="s">
        <v>43</v>
      </c>
      <c r="C57" s="32" t="s">
        <v>34</v>
      </c>
      <c r="D57" s="43" t="s">
        <v>35</v>
      </c>
      <c r="E57" s="43" t="s">
        <v>36</v>
      </c>
      <c r="F57" s="20"/>
    </row>
    <row r="58" spans="1:7" ht="20.100000000000001" hidden="1" customHeight="1" x14ac:dyDescent="0.3">
      <c r="A58" s="37">
        <v>0.89513888888888893</v>
      </c>
      <c r="B58" s="43" t="s">
        <v>43</v>
      </c>
      <c r="C58" s="32" t="s">
        <v>34</v>
      </c>
      <c r="D58" s="43" t="s">
        <v>39</v>
      </c>
      <c r="E58" s="43" t="s">
        <v>36</v>
      </c>
      <c r="F58" s="20"/>
    </row>
    <row r="59" spans="1:7" ht="20.100000000000001" hidden="1" customHeight="1" x14ac:dyDescent="0.3">
      <c r="A59" s="37">
        <v>0.90833333333333333</v>
      </c>
      <c r="B59" s="43" t="s">
        <v>43</v>
      </c>
      <c r="C59" s="32" t="s">
        <v>34</v>
      </c>
      <c r="D59" s="43" t="s">
        <v>35</v>
      </c>
      <c r="E59" s="43" t="s">
        <v>36</v>
      </c>
      <c r="F59" s="20"/>
    </row>
    <row r="60" spans="1:7" ht="20.100000000000001" hidden="1" customHeight="1" x14ac:dyDescent="0.3">
      <c r="A60" s="37">
        <v>0.93958333333333333</v>
      </c>
      <c r="B60" s="43" t="s">
        <v>43</v>
      </c>
      <c r="C60" s="32" t="s">
        <v>34</v>
      </c>
      <c r="D60" s="43" t="s">
        <v>58</v>
      </c>
      <c r="E60" s="43" t="s">
        <v>36</v>
      </c>
    </row>
    <row r="61" spans="1:7" ht="20.100000000000001" hidden="1" customHeight="1" x14ac:dyDescent="0.3">
      <c r="A61" s="37">
        <v>0.98125000000000007</v>
      </c>
      <c r="B61" s="43" t="s">
        <v>43</v>
      </c>
      <c r="C61" s="32" t="s">
        <v>34</v>
      </c>
      <c r="D61" s="43" t="s">
        <v>58</v>
      </c>
      <c r="E61" s="43" t="s">
        <v>36</v>
      </c>
    </row>
    <row r="62" spans="1:7" x14ac:dyDescent="0.3">
      <c r="F62" s="20"/>
    </row>
    <row r="63" spans="1:7" x14ac:dyDescent="0.3">
      <c r="F63" s="20"/>
    </row>
    <row r="64" spans="1:7" x14ac:dyDescent="0.3">
      <c r="F64" s="20"/>
    </row>
    <row r="65" spans="6:6" x14ac:dyDescent="0.3">
      <c r="F65" s="20"/>
    </row>
    <row r="66" spans="6:6" x14ac:dyDescent="0.3">
      <c r="F66" s="20"/>
    </row>
    <row r="67" spans="6:6" x14ac:dyDescent="0.3">
      <c r="F67" s="20"/>
    </row>
    <row r="68" spans="6:6" x14ac:dyDescent="0.3">
      <c r="F68" s="20"/>
    </row>
    <row r="69" spans="6:6" x14ac:dyDescent="0.3">
      <c r="F69" s="20"/>
    </row>
    <row r="70" spans="6:6" x14ac:dyDescent="0.3">
      <c r="F70" s="20"/>
    </row>
    <row r="71" spans="6:6" x14ac:dyDescent="0.3">
      <c r="F71" s="20"/>
    </row>
    <row r="72" spans="6:6" x14ac:dyDescent="0.3">
      <c r="F72" s="20"/>
    </row>
    <row r="73" spans="6:6" x14ac:dyDescent="0.3">
      <c r="F73" s="20"/>
    </row>
    <row r="74" spans="6:6" x14ac:dyDescent="0.3">
      <c r="F74" s="20"/>
    </row>
    <row r="75" spans="6:6" x14ac:dyDescent="0.3">
      <c r="F75" s="20"/>
    </row>
    <row r="76" spans="6:6" x14ac:dyDescent="0.3">
      <c r="F76" s="20"/>
    </row>
    <row r="77" spans="6:6" x14ac:dyDescent="0.3">
      <c r="F77" s="20"/>
    </row>
    <row r="78" spans="6:6" x14ac:dyDescent="0.3">
      <c r="F78" s="20"/>
    </row>
    <row r="79" spans="6:6" x14ac:dyDescent="0.3">
      <c r="F79" s="20"/>
    </row>
    <row r="80" spans="6:6" x14ac:dyDescent="0.3">
      <c r="F80" s="20"/>
    </row>
    <row r="81" spans="6:6" x14ac:dyDescent="0.3">
      <c r="F81" s="20"/>
    </row>
    <row r="82" spans="6:6" x14ac:dyDescent="0.3">
      <c r="F82" s="20"/>
    </row>
    <row r="83" spans="6:6" x14ac:dyDescent="0.3">
      <c r="F83" s="20"/>
    </row>
    <row r="84" spans="6:6" x14ac:dyDescent="0.3">
      <c r="F84" s="20"/>
    </row>
    <row r="85" spans="6:6" x14ac:dyDescent="0.3">
      <c r="F85" s="20"/>
    </row>
    <row r="86" spans="6:6" x14ac:dyDescent="0.3">
      <c r="F86" s="20"/>
    </row>
    <row r="87" spans="6:6" x14ac:dyDescent="0.3">
      <c r="F87" s="20"/>
    </row>
    <row r="88" spans="6:6" x14ac:dyDescent="0.3">
      <c r="F88" s="20"/>
    </row>
    <row r="89" spans="6:6" x14ac:dyDescent="0.3">
      <c r="F89" s="20"/>
    </row>
    <row r="90" spans="6:6" x14ac:dyDescent="0.3">
      <c r="F90" s="20"/>
    </row>
    <row r="91" spans="6:6" x14ac:dyDescent="0.3">
      <c r="F91" s="20"/>
    </row>
    <row r="92" spans="6:6" x14ac:dyDescent="0.3">
      <c r="F92" s="2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H744"/>
  <sheetViews>
    <sheetView showGridLines="0" topLeftCell="A52" workbookViewId="0">
      <selection activeCell="D72" sqref="D72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41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14</v>
      </c>
      <c r="C1" s="11" t="s">
        <v>0</v>
      </c>
      <c r="D1" s="11" t="s">
        <v>7</v>
      </c>
      <c r="E1" s="11" t="s">
        <v>13</v>
      </c>
      <c r="F1" s="11" t="s">
        <v>15</v>
      </c>
    </row>
    <row r="2" spans="1:8" ht="20.100000000000001" customHeight="1" x14ac:dyDescent="0.3">
      <c r="A2" s="37">
        <v>0.22569444444444445</v>
      </c>
      <c r="B2" s="30" t="s">
        <v>43</v>
      </c>
      <c r="C2" s="32">
        <v>7</v>
      </c>
      <c r="D2" s="30" t="s">
        <v>33</v>
      </c>
      <c r="E2" s="30" t="s">
        <v>30</v>
      </c>
      <c r="F2" s="16" t="e">
        <f>IF(AND(A2-A1&lt;0.00346,A2-A1&gt;=0.00208),"Concern",(IF(AND(A2-A1&lt;0.00208,A2-A1&gt;=0.00069),"Problem",(IF(A2-A1&lt;0.00069,"Clash","")))))</f>
        <v>#VALUE!</v>
      </c>
      <c r="H2" s="17"/>
    </row>
    <row r="3" spans="1:8" ht="20.100000000000001" customHeight="1" x14ac:dyDescent="0.3">
      <c r="A3" s="37">
        <v>0.24652777777777779</v>
      </c>
      <c r="B3" s="30" t="s">
        <v>43</v>
      </c>
      <c r="C3" s="32">
        <v>7</v>
      </c>
      <c r="D3" s="30" t="s">
        <v>33</v>
      </c>
      <c r="E3" s="30" t="s">
        <v>30</v>
      </c>
      <c r="F3" s="16" t="str">
        <f t="shared" ref="F3:F66" si="0">IF(AND(A3-A2&lt;0.00346,A3-A2&gt;=0.00208),"Concern",(IF(AND(A3-A2&lt;0.00208,A3-A2&gt;=0.00069),"Problem",(IF(A3-A2&lt;0.00069,"Clash","")))))</f>
        <v/>
      </c>
    </row>
    <row r="4" spans="1:8" ht="20.100000000000001" customHeight="1" x14ac:dyDescent="0.3">
      <c r="A4" s="37">
        <v>0.24791666666666667</v>
      </c>
      <c r="B4" s="30" t="s">
        <v>43</v>
      </c>
      <c r="C4" s="32" t="s">
        <v>34</v>
      </c>
      <c r="D4" s="30" t="s">
        <v>58</v>
      </c>
      <c r="E4" s="30" t="s">
        <v>36</v>
      </c>
      <c r="F4" s="16" t="str">
        <f t="shared" si="0"/>
        <v>Problem</v>
      </c>
    </row>
    <row r="5" spans="1:8" ht="20.100000000000001" customHeight="1" x14ac:dyDescent="0.3">
      <c r="A5" s="37">
        <v>0.2673611111111111</v>
      </c>
      <c r="B5" s="30" t="s">
        <v>43</v>
      </c>
      <c r="C5" s="32">
        <v>7</v>
      </c>
      <c r="D5" s="30" t="s">
        <v>33</v>
      </c>
      <c r="E5" s="30" t="s">
        <v>30</v>
      </c>
      <c r="F5" s="16" t="str">
        <f t="shared" si="0"/>
        <v/>
      </c>
    </row>
    <row r="6" spans="1:8" ht="20.100000000000001" customHeight="1" x14ac:dyDescent="0.3">
      <c r="A6" s="37">
        <v>0.26874999999999999</v>
      </c>
      <c r="B6" s="30" t="s">
        <v>43</v>
      </c>
      <c r="C6" s="32" t="s">
        <v>34</v>
      </c>
      <c r="D6" s="30" t="s">
        <v>58</v>
      </c>
      <c r="E6" s="30" t="s">
        <v>36</v>
      </c>
      <c r="F6" s="16" t="str">
        <f t="shared" si="0"/>
        <v>Problem</v>
      </c>
    </row>
    <row r="7" spans="1:8" ht="20.100000000000001" customHeight="1" x14ac:dyDescent="0.3">
      <c r="A7" s="37">
        <v>0.27430555555555552</v>
      </c>
      <c r="B7" s="30" t="s">
        <v>43</v>
      </c>
      <c r="C7" s="32" t="s">
        <v>38</v>
      </c>
      <c r="D7" s="30" t="s">
        <v>39</v>
      </c>
      <c r="E7" s="30" t="s">
        <v>36</v>
      </c>
      <c r="F7" s="16" t="str">
        <f t="shared" si="0"/>
        <v/>
      </c>
    </row>
    <row r="8" spans="1:8" ht="20.100000000000001" customHeight="1" x14ac:dyDescent="0.3">
      <c r="A8" s="37">
        <v>0.27777777777777779</v>
      </c>
      <c r="B8" s="30" t="s">
        <v>43</v>
      </c>
      <c r="C8" s="32">
        <v>412</v>
      </c>
      <c r="D8" s="30" t="s">
        <v>37</v>
      </c>
      <c r="E8" s="30" t="s">
        <v>32</v>
      </c>
      <c r="F8" s="16" t="str">
        <f t="shared" si="0"/>
        <v/>
      </c>
    </row>
    <row r="9" spans="1:8" ht="20.100000000000001" customHeight="1" x14ac:dyDescent="0.3">
      <c r="A9" s="37">
        <v>0.28472222222222221</v>
      </c>
      <c r="B9" s="30" t="s">
        <v>43</v>
      </c>
      <c r="C9" s="32">
        <v>7</v>
      </c>
      <c r="D9" s="30" t="s">
        <v>33</v>
      </c>
      <c r="E9" s="30" t="s">
        <v>30</v>
      </c>
      <c r="F9" s="16" t="str">
        <f t="shared" si="0"/>
        <v/>
      </c>
    </row>
    <row r="10" spans="1:8" ht="20.100000000000001" customHeight="1" x14ac:dyDescent="0.3">
      <c r="A10" s="37">
        <v>0.28958333333333336</v>
      </c>
      <c r="B10" s="30" t="s">
        <v>43</v>
      </c>
      <c r="C10" s="32" t="s">
        <v>38</v>
      </c>
      <c r="D10" s="30" t="s">
        <v>35</v>
      </c>
      <c r="E10" s="30" t="s">
        <v>36</v>
      </c>
      <c r="F10" s="16" t="str">
        <f t="shared" si="0"/>
        <v/>
      </c>
    </row>
    <row r="11" spans="1:8" ht="20.100000000000001" customHeight="1" x14ac:dyDescent="0.3">
      <c r="A11" s="37">
        <v>0.30208333333333331</v>
      </c>
      <c r="B11" s="30" t="s">
        <v>43</v>
      </c>
      <c r="C11" s="32">
        <v>7</v>
      </c>
      <c r="D11" s="30" t="s">
        <v>33</v>
      </c>
      <c r="E11" s="30" t="s">
        <v>30</v>
      </c>
      <c r="F11" s="16" t="str">
        <f t="shared" si="0"/>
        <v/>
      </c>
    </row>
    <row r="12" spans="1:8" ht="20.100000000000001" customHeight="1" x14ac:dyDescent="0.3">
      <c r="A12" s="37">
        <v>0.30208333333333331</v>
      </c>
      <c r="B12" s="30" t="s">
        <v>43</v>
      </c>
      <c r="C12" s="32" t="s">
        <v>34</v>
      </c>
      <c r="D12" s="30" t="s">
        <v>58</v>
      </c>
      <c r="E12" s="30" t="s">
        <v>36</v>
      </c>
      <c r="F12" s="16" t="str">
        <f t="shared" si="0"/>
        <v>Clash</v>
      </c>
    </row>
    <row r="13" spans="1:8" ht="20.100000000000001" customHeight="1" x14ac:dyDescent="0.3">
      <c r="A13" s="37">
        <v>0.31597222222222221</v>
      </c>
      <c r="B13" s="30" t="s">
        <v>43</v>
      </c>
      <c r="C13" s="32" t="s">
        <v>38</v>
      </c>
      <c r="D13" s="30" t="s">
        <v>39</v>
      </c>
      <c r="E13" s="30" t="s">
        <v>36</v>
      </c>
      <c r="F13" s="16" t="str">
        <f t="shared" si="0"/>
        <v/>
      </c>
    </row>
    <row r="14" spans="1:8" ht="20.100000000000001" customHeight="1" x14ac:dyDescent="0.3">
      <c r="A14" s="37">
        <v>0.32847222222222222</v>
      </c>
      <c r="B14" s="30" t="s">
        <v>43</v>
      </c>
      <c r="C14" s="32">
        <v>7</v>
      </c>
      <c r="D14" s="30" t="s">
        <v>33</v>
      </c>
      <c r="E14" s="30" t="s">
        <v>30</v>
      </c>
      <c r="F14" s="16" t="str">
        <f t="shared" si="0"/>
        <v/>
      </c>
    </row>
    <row r="15" spans="1:8" ht="20.100000000000001" customHeight="1" x14ac:dyDescent="0.3">
      <c r="A15" s="61">
        <v>0.3298611111111111</v>
      </c>
      <c r="B15" s="62" t="s">
        <v>43</v>
      </c>
      <c r="C15" s="63" t="s">
        <v>85</v>
      </c>
      <c r="D15" s="62" t="s">
        <v>86</v>
      </c>
      <c r="E15" s="62" t="s">
        <v>32</v>
      </c>
      <c r="F15" s="16" t="str">
        <f t="shared" si="0"/>
        <v>Problem</v>
      </c>
    </row>
    <row r="16" spans="1:8" ht="20.100000000000001" customHeight="1" x14ac:dyDescent="0.3">
      <c r="A16" s="37">
        <v>0.33124999999999999</v>
      </c>
      <c r="B16" s="30" t="s">
        <v>43</v>
      </c>
      <c r="C16" s="32" t="s">
        <v>38</v>
      </c>
      <c r="D16" s="30" t="s">
        <v>35</v>
      </c>
      <c r="E16" s="30" t="s">
        <v>36</v>
      </c>
      <c r="F16" s="16" t="str">
        <f t="shared" si="0"/>
        <v>Problem</v>
      </c>
    </row>
    <row r="17" spans="1:6" ht="20.100000000000001" customHeight="1" x14ac:dyDescent="0.3">
      <c r="A17" s="37">
        <v>0.33680555555555558</v>
      </c>
      <c r="B17" s="30" t="s">
        <v>43</v>
      </c>
      <c r="C17" s="32" t="s">
        <v>71</v>
      </c>
      <c r="D17" s="30" t="s">
        <v>72</v>
      </c>
      <c r="E17" s="30" t="s">
        <v>32</v>
      </c>
      <c r="F17" s="16" t="str">
        <f t="shared" si="0"/>
        <v/>
      </c>
    </row>
    <row r="18" spans="1:6" ht="20.100000000000001" customHeight="1" x14ac:dyDescent="0.3">
      <c r="A18" s="37">
        <v>0.35069444444444442</v>
      </c>
      <c r="B18" s="30" t="s">
        <v>43</v>
      </c>
      <c r="C18" s="32" t="s">
        <v>34</v>
      </c>
      <c r="D18" s="30" t="s">
        <v>58</v>
      </c>
      <c r="E18" s="30" t="s">
        <v>36</v>
      </c>
      <c r="F18" s="16" t="str">
        <f t="shared" si="0"/>
        <v/>
      </c>
    </row>
    <row r="19" spans="1:6" ht="20.100000000000001" customHeight="1" x14ac:dyDescent="0.3">
      <c r="A19" s="37">
        <v>0.35416666666666669</v>
      </c>
      <c r="B19" s="30" t="s">
        <v>43</v>
      </c>
      <c r="C19" s="32">
        <v>7</v>
      </c>
      <c r="D19" s="30" t="s">
        <v>33</v>
      </c>
      <c r="E19" s="30" t="s">
        <v>30</v>
      </c>
      <c r="F19" s="16" t="str">
        <f t="shared" si="0"/>
        <v/>
      </c>
    </row>
    <row r="20" spans="1:6" ht="20.100000000000001" customHeight="1" x14ac:dyDescent="0.3">
      <c r="A20" s="37">
        <v>0.36458333333333331</v>
      </c>
      <c r="B20" s="30" t="s">
        <v>43</v>
      </c>
      <c r="C20" s="32" t="s">
        <v>60</v>
      </c>
      <c r="D20" s="30" t="s">
        <v>41</v>
      </c>
      <c r="E20" s="30" t="s">
        <v>42</v>
      </c>
      <c r="F20" s="16" t="str">
        <f t="shared" si="0"/>
        <v/>
      </c>
    </row>
    <row r="21" spans="1:6" ht="20.100000000000001" customHeight="1" x14ac:dyDescent="0.3">
      <c r="A21" s="37">
        <v>0.3666666666666667</v>
      </c>
      <c r="B21" s="30" t="s">
        <v>43</v>
      </c>
      <c r="C21" s="32" t="s">
        <v>38</v>
      </c>
      <c r="D21" s="30" t="s">
        <v>39</v>
      </c>
      <c r="E21" s="30" t="s">
        <v>36</v>
      </c>
      <c r="F21" s="16" t="str">
        <f t="shared" si="0"/>
        <v>Concern</v>
      </c>
    </row>
    <row r="22" spans="1:6" ht="20.100000000000001" customHeight="1" x14ac:dyDescent="0.3">
      <c r="A22" s="37">
        <v>0.36805555555555558</v>
      </c>
      <c r="B22" s="30" t="s">
        <v>43</v>
      </c>
      <c r="C22" s="32" t="s">
        <v>31</v>
      </c>
      <c r="D22" s="30" t="s">
        <v>79</v>
      </c>
      <c r="E22" s="30" t="s">
        <v>32</v>
      </c>
      <c r="F22" s="16" t="str">
        <f t="shared" si="0"/>
        <v>Problem</v>
      </c>
    </row>
    <row r="23" spans="1:6" ht="20.100000000000001" customHeight="1" x14ac:dyDescent="0.3">
      <c r="A23" s="37">
        <v>0.375</v>
      </c>
      <c r="B23" s="30" t="s">
        <v>43</v>
      </c>
      <c r="C23" s="32">
        <v>780</v>
      </c>
      <c r="D23" s="30" t="s">
        <v>40</v>
      </c>
      <c r="E23" s="30" t="s">
        <v>69</v>
      </c>
      <c r="F23" s="16" t="str">
        <f t="shared" si="0"/>
        <v/>
      </c>
    </row>
    <row r="24" spans="1:6" ht="20.100000000000001" customHeight="1" x14ac:dyDescent="0.3">
      <c r="A24" s="37">
        <v>0.38125000000000003</v>
      </c>
      <c r="B24" s="30" t="s">
        <v>43</v>
      </c>
      <c r="C24" s="32">
        <v>7</v>
      </c>
      <c r="D24" s="30" t="s">
        <v>33</v>
      </c>
      <c r="E24" s="30" t="s">
        <v>30</v>
      </c>
      <c r="F24" s="16" t="str">
        <f t="shared" si="0"/>
        <v/>
      </c>
    </row>
    <row r="25" spans="1:6" ht="20.100000000000001" customHeight="1" x14ac:dyDescent="0.3">
      <c r="A25" s="37">
        <v>0.3833333333333333</v>
      </c>
      <c r="B25" s="30" t="s">
        <v>43</v>
      </c>
      <c r="C25" s="32" t="s">
        <v>38</v>
      </c>
      <c r="D25" s="30" t="s">
        <v>35</v>
      </c>
      <c r="E25" s="30" t="s">
        <v>36</v>
      </c>
      <c r="F25" s="16" t="str">
        <f t="shared" si="0"/>
        <v>Concern</v>
      </c>
    </row>
    <row r="26" spans="1:6" ht="20.100000000000001" customHeight="1" x14ac:dyDescent="0.3">
      <c r="A26" s="37">
        <v>0.3888888888888889</v>
      </c>
      <c r="B26" s="30" t="s">
        <v>43</v>
      </c>
      <c r="C26" s="32">
        <v>412</v>
      </c>
      <c r="D26" s="30" t="s">
        <v>37</v>
      </c>
      <c r="E26" s="30" t="s">
        <v>32</v>
      </c>
      <c r="F26" s="16" t="str">
        <f t="shared" si="0"/>
        <v/>
      </c>
    </row>
    <row r="27" spans="1:6" ht="20.100000000000001" customHeight="1" x14ac:dyDescent="0.3">
      <c r="A27" s="37">
        <v>0.39583333333333331</v>
      </c>
      <c r="B27" s="30" t="s">
        <v>77</v>
      </c>
      <c r="C27" s="32">
        <v>923</v>
      </c>
      <c r="D27" s="30" t="s">
        <v>81</v>
      </c>
      <c r="E27" s="30" t="s">
        <v>78</v>
      </c>
      <c r="F27" s="16" t="str">
        <f t="shared" si="0"/>
        <v/>
      </c>
    </row>
    <row r="28" spans="1:6" ht="20.100000000000001" customHeight="1" x14ac:dyDescent="0.3">
      <c r="A28" s="37">
        <v>0.40069444444444446</v>
      </c>
      <c r="B28" s="30" t="s">
        <v>43</v>
      </c>
      <c r="C28" s="32">
        <v>7</v>
      </c>
      <c r="D28" s="30" t="s">
        <v>33</v>
      </c>
      <c r="E28" s="30" t="s">
        <v>30</v>
      </c>
      <c r="F28" s="16" t="str">
        <f t="shared" si="0"/>
        <v/>
      </c>
    </row>
    <row r="29" spans="1:6" ht="20.100000000000001" customHeight="1" x14ac:dyDescent="0.3">
      <c r="A29" s="37">
        <v>0.40277777777777773</v>
      </c>
      <c r="B29" s="30" t="s">
        <v>43</v>
      </c>
      <c r="C29" s="32" t="s">
        <v>34</v>
      </c>
      <c r="D29" s="30" t="s">
        <v>58</v>
      </c>
      <c r="E29" s="30" t="s">
        <v>36</v>
      </c>
      <c r="F29" s="16" t="str">
        <f t="shared" si="0"/>
        <v>Concern</v>
      </c>
    </row>
    <row r="30" spans="1:6" ht="20.100000000000001" customHeight="1" x14ac:dyDescent="0.3">
      <c r="A30" s="37">
        <v>0.40972222222222227</v>
      </c>
      <c r="B30" s="30" t="s">
        <v>43</v>
      </c>
      <c r="C30" s="32">
        <v>780</v>
      </c>
      <c r="D30" s="30" t="s">
        <v>40</v>
      </c>
      <c r="E30" s="30" t="s">
        <v>69</v>
      </c>
      <c r="F30" s="16" t="str">
        <f t="shared" si="0"/>
        <v/>
      </c>
    </row>
    <row r="31" spans="1:6" ht="20.100000000000001" customHeight="1" x14ac:dyDescent="0.3">
      <c r="A31" s="37">
        <v>0.40972222222222227</v>
      </c>
      <c r="B31" s="30" t="s">
        <v>43</v>
      </c>
      <c r="C31" s="32" t="s">
        <v>31</v>
      </c>
      <c r="D31" s="30" t="s">
        <v>79</v>
      </c>
      <c r="E31" s="30" t="s">
        <v>32</v>
      </c>
      <c r="F31" s="16" t="str">
        <f t="shared" si="0"/>
        <v>Clash</v>
      </c>
    </row>
    <row r="32" spans="1:6" ht="20.100000000000001" customHeight="1" x14ac:dyDescent="0.3">
      <c r="A32" s="37">
        <v>0.41180555555555554</v>
      </c>
      <c r="B32" s="30" t="s">
        <v>43</v>
      </c>
      <c r="C32" s="32" t="s">
        <v>38</v>
      </c>
      <c r="D32" s="30" t="s">
        <v>39</v>
      </c>
      <c r="E32" s="30" t="s">
        <v>36</v>
      </c>
      <c r="F32" s="16" t="str">
        <f t="shared" si="0"/>
        <v>Concern</v>
      </c>
    </row>
    <row r="33" spans="1:6" ht="20.100000000000001" customHeight="1" x14ac:dyDescent="0.3">
      <c r="A33" s="37">
        <v>0.42152777777777778</v>
      </c>
      <c r="B33" s="30" t="s">
        <v>43</v>
      </c>
      <c r="C33" s="32">
        <v>7</v>
      </c>
      <c r="D33" s="30" t="s">
        <v>33</v>
      </c>
      <c r="E33" s="30" t="s">
        <v>30</v>
      </c>
      <c r="F33" s="16" t="str">
        <f t="shared" si="0"/>
        <v/>
      </c>
    </row>
    <row r="34" spans="1:6" ht="20.100000000000001" customHeight="1" x14ac:dyDescent="0.3">
      <c r="A34" s="37">
        <v>0.4284722222222222</v>
      </c>
      <c r="B34" s="30" t="s">
        <v>43</v>
      </c>
      <c r="C34" s="32" t="s">
        <v>38</v>
      </c>
      <c r="D34" s="30" t="s">
        <v>35</v>
      </c>
      <c r="E34" s="30" t="s">
        <v>36</v>
      </c>
      <c r="F34" s="16" t="str">
        <f t="shared" si="0"/>
        <v/>
      </c>
    </row>
    <row r="35" spans="1:6" ht="20.100000000000001" customHeight="1" x14ac:dyDescent="0.3">
      <c r="A35" s="37">
        <v>0.44236111111111115</v>
      </c>
      <c r="B35" s="30" t="s">
        <v>43</v>
      </c>
      <c r="C35" s="32">
        <v>7</v>
      </c>
      <c r="D35" s="30" t="s">
        <v>33</v>
      </c>
      <c r="E35" s="30" t="s">
        <v>30</v>
      </c>
      <c r="F35" s="16" t="str">
        <f t="shared" si="0"/>
        <v/>
      </c>
    </row>
    <row r="36" spans="1:6" ht="20.100000000000001" customHeight="1" x14ac:dyDescent="0.3">
      <c r="A36" s="37">
        <v>0.44444444444444442</v>
      </c>
      <c r="B36" s="30" t="s">
        <v>43</v>
      </c>
      <c r="C36" s="32" t="s">
        <v>34</v>
      </c>
      <c r="D36" s="30" t="s">
        <v>58</v>
      </c>
      <c r="E36" s="30" t="s">
        <v>36</v>
      </c>
      <c r="F36" s="16" t="str">
        <f t="shared" si="0"/>
        <v>Concern</v>
      </c>
    </row>
    <row r="37" spans="1:6" ht="20.100000000000001" customHeight="1" x14ac:dyDescent="0.3">
      <c r="A37" s="37">
        <v>0.4513888888888889</v>
      </c>
      <c r="B37" s="30" t="s">
        <v>43</v>
      </c>
      <c r="C37" s="32" t="s">
        <v>31</v>
      </c>
      <c r="D37" s="30" t="s">
        <v>79</v>
      </c>
      <c r="E37" s="30" t="s">
        <v>32</v>
      </c>
      <c r="F37" s="16" t="str">
        <f t="shared" si="0"/>
        <v/>
      </c>
    </row>
    <row r="38" spans="1:6" ht="20.100000000000001" customHeight="1" x14ac:dyDescent="0.3">
      <c r="A38" s="37">
        <v>0.45347222222222222</v>
      </c>
      <c r="B38" s="30" t="s">
        <v>43</v>
      </c>
      <c r="C38" s="32" t="s">
        <v>38</v>
      </c>
      <c r="D38" s="30" t="s">
        <v>39</v>
      </c>
      <c r="E38" s="30" t="s">
        <v>36</v>
      </c>
      <c r="F38" s="16" t="str">
        <f t="shared" si="0"/>
        <v>Concern</v>
      </c>
    </row>
    <row r="39" spans="1:6" ht="20.100000000000001" customHeight="1" x14ac:dyDescent="0.3">
      <c r="A39" s="37">
        <v>0.45763888888888887</v>
      </c>
      <c r="B39" s="30" t="s">
        <v>43</v>
      </c>
      <c r="C39" s="32" t="s">
        <v>61</v>
      </c>
      <c r="D39" s="30" t="s">
        <v>41</v>
      </c>
      <c r="E39" s="30" t="s">
        <v>42</v>
      </c>
      <c r="F39" s="16" t="str">
        <f t="shared" si="0"/>
        <v/>
      </c>
    </row>
    <row r="40" spans="1:6" ht="20.100000000000001" customHeight="1" x14ac:dyDescent="0.3">
      <c r="A40" s="37">
        <v>0.46319444444444446</v>
      </c>
      <c r="B40" s="30" t="s">
        <v>43</v>
      </c>
      <c r="C40" s="32">
        <v>7</v>
      </c>
      <c r="D40" s="30" t="s">
        <v>33</v>
      </c>
      <c r="E40" s="30" t="s">
        <v>30</v>
      </c>
      <c r="F40" s="16" t="str">
        <f t="shared" si="0"/>
        <v/>
      </c>
    </row>
    <row r="41" spans="1:6" ht="20.100000000000001" customHeight="1" x14ac:dyDescent="0.3">
      <c r="A41" s="37">
        <v>0.47013888888888888</v>
      </c>
      <c r="B41" s="30" t="s">
        <v>43</v>
      </c>
      <c r="C41" s="32" t="s">
        <v>38</v>
      </c>
      <c r="D41" s="30" t="s">
        <v>35</v>
      </c>
      <c r="E41" s="30" t="s">
        <v>36</v>
      </c>
      <c r="F41" s="16" t="str">
        <f t="shared" si="0"/>
        <v/>
      </c>
    </row>
    <row r="42" spans="1:6" ht="20.100000000000001" customHeight="1" x14ac:dyDescent="0.3">
      <c r="A42" s="37">
        <v>0.47222222222222227</v>
      </c>
      <c r="B42" s="30" t="s">
        <v>43</v>
      </c>
      <c r="C42" s="32">
        <v>412</v>
      </c>
      <c r="D42" s="30" t="s">
        <v>37</v>
      </c>
      <c r="E42" s="30" t="s">
        <v>32</v>
      </c>
      <c r="F42" s="16" t="str">
        <f t="shared" si="0"/>
        <v>Concern</v>
      </c>
    </row>
    <row r="43" spans="1:6" ht="20.100000000000001" customHeight="1" x14ac:dyDescent="0.3">
      <c r="A43" s="37">
        <v>0.48402777777777778</v>
      </c>
      <c r="B43" s="30" t="s">
        <v>43</v>
      </c>
      <c r="C43" s="32">
        <v>7</v>
      </c>
      <c r="D43" s="30" t="s">
        <v>33</v>
      </c>
      <c r="E43" s="30" t="s">
        <v>30</v>
      </c>
      <c r="F43" s="16" t="str">
        <f t="shared" si="0"/>
        <v/>
      </c>
    </row>
    <row r="44" spans="1:6" ht="20.100000000000001" customHeight="1" x14ac:dyDescent="0.3">
      <c r="A44" s="37">
        <v>0.4861111111111111</v>
      </c>
      <c r="B44" s="30" t="s">
        <v>43</v>
      </c>
      <c r="C44" s="32" t="s">
        <v>34</v>
      </c>
      <c r="D44" s="30" t="s">
        <v>58</v>
      </c>
      <c r="E44" s="30" t="s">
        <v>36</v>
      </c>
      <c r="F44" s="16" t="str">
        <f t="shared" si="0"/>
        <v>Concern</v>
      </c>
    </row>
    <row r="45" spans="1:6" ht="20.100000000000001" customHeight="1" x14ac:dyDescent="0.3">
      <c r="A45" s="37">
        <v>0.49305555555555558</v>
      </c>
      <c r="B45" s="30" t="s">
        <v>43</v>
      </c>
      <c r="C45" s="32">
        <v>780</v>
      </c>
      <c r="D45" s="30" t="s">
        <v>40</v>
      </c>
      <c r="E45" s="30" t="s">
        <v>69</v>
      </c>
      <c r="F45" s="16" t="str">
        <f t="shared" si="0"/>
        <v/>
      </c>
    </row>
    <row r="46" spans="1:6" ht="20.100000000000001" customHeight="1" x14ac:dyDescent="0.3">
      <c r="A46" s="37">
        <v>0.49305555555555558</v>
      </c>
      <c r="B46" s="30" t="s">
        <v>43</v>
      </c>
      <c r="C46" s="32" t="s">
        <v>31</v>
      </c>
      <c r="D46" s="30" t="s">
        <v>79</v>
      </c>
      <c r="E46" s="30" t="s">
        <v>32</v>
      </c>
      <c r="F46" s="16" t="str">
        <f t="shared" si="0"/>
        <v>Clash</v>
      </c>
    </row>
    <row r="47" spans="1:6" ht="20.100000000000001" customHeight="1" x14ac:dyDescent="0.3">
      <c r="A47" s="37">
        <v>0.49652777777777773</v>
      </c>
      <c r="B47" s="30" t="s">
        <v>43</v>
      </c>
      <c r="C47" s="32" t="s">
        <v>38</v>
      </c>
      <c r="D47" s="30" t="s">
        <v>39</v>
      </c>
      <c r="E47" s="30" t="s">
        <v>36</v>
      </c>
      <c r="F47" s="16" t="str">
        <f t="shared" si="0"/>
        <v/>
      </c>
    </row>
    <row r="48" spans="1:6" ht="20.100000000000001" customHeight="1" x14ac:dyDescent="0.3">
      <c r="A48" s="37">
        <v>0.50486111111111109</v>
      </c>
      <c r="B48" s="30" t="s">
        <v>43</v>
      </c>
      <c r="C48" s="32">
        <v>7</v>
      </c>
      <c r="D48" s="30" t="s">
        <v>33</v>
      </c>
      <c r="E48" s="30" t="s">
        <v>30</v>
      </c>
      <c r="F48" s="16" t="str">
        <f t="shared" si="0"/>
        <v/>
      </c>
    </row>
    <row r="49" spans="1:6" ht="20.100000000000001" customHeight="1" x14ac:dyDescent="0.3">
      <c r="A49" s="37">
        <v>0.51180555555555551</v>
      </c>
      <c r="B49" s="30" t="s">
        <v>43</v>
      </c>
      <c r="C49" s="32" t="s">
        <v>38</v>
      </c>
      <c r="D49" s="30" t="s">
        <v>35</v>
      </c>
      <c r="E49" s="30" t="s">
        <v>36</v>
      </c>
      <c r="F49" s="16" t="str">
        <f t="shared" si="0"/>
        <v/>
      </c>
    </row>
    <row r="50" spans="1:6" ht="20.100000000000001" customHeight="1" x14ac:dyDescent="0.3">
      <c r="A50" s="37">
        <v>0.52083333333333337</v>
      </c>
      <c r="B50" s="30" t="s">
        <v>77</v>
      </c>
      <c r="C50" s="32">
        <v>923</v>
      </c>
      <c r="D50" s="30" t="s">
        <v>81</v>
      </c>
      <c r="E50" s="30" t="s">
        <v>78</v>
      </c>
      <c r="F50" s="16" t="str">
        <f t="shared" si="0"/>
        <v/>
      </c>
    </row>
    <row r="51" spans="1:6" ht="20.100000000000001" customHeight="1" x14ac:dyDescent="0.3">
      <c r="A51" s="37">
        <v>0.52569444444444446</v>
      </c>
      <c r="B51" s="30" t="s">
        <v>43</v>
      </c>
      <c r="C51" s="32">
        <v>7</v>
      </c>
      <c r="D51" s="30" t="s">
        <v>33</v>
      </c>
      <c r="E51" s="30" t="s">
        <v>30</v>
      </c>
      <c r="F51" s="16" t="str">
        <f t="shared" si="0"/>
        <v/>
      </c>
    </row>
    <row r="52" spans="1:6" ht="20.100000000000001" customHeight="1" x14ac:dyDescent="0.3">
      <c r="A52" s="37">
        <v>0.52777777777777779</v>
      </c>
      <c r="B52" s="30" t="s">
        <v>43</v>
      </c>
      <c r="C52" s="32" t="s">
        <v>34</v>
      </c>
      <c r="D52" s="30" t="s">
        <v>58</v>
      </c>
      <c r="E52" s="30" t="s">
        <v>36</v>
      </c>
      <c r="F52" s="16" t="str">
        <f t="shared" si="0"/>
        <v>Concern</v>
      </c>
    </row>
    <row r="53" spans="1:6" ht="20.100000000000001" customHeight="1" x14ac:dyDescent="0.3">
      <c r="A53" s="37">
        <v>0.53472222222222221</v>
      </c>
      <c r="B53" s="30" t="s">
        <v>43</v>
      </c>
      <c r="C53" s="32">
        <v>780</v>
      </c>
      <c r="D53" s="30" t="s">
        <v>40</v>
      </c>
      <c r="E53" s="30" t="s">
        <v>69</v>
      </c>
      <c r="F53" s="16" t="str">
        <f t="shared" si="0"/>
        <v/>
      </c>
    </row>
    <row r="54" spans="1:6" ht="20.100000000000001" customHeight="1" x14ac:dyDescent="0.3">
      <c r="A54" s="37">
        <v>0.53472222222222221</v>
      </c>
      <c r="B54" s="30" t="s">
        <v>43</v>
      </c>
      <c r="C54" s="32" t="s">
        <v>31</v>
      </c>
      <c r="D54" s="30" t="s">
        <v>79</v>
      </c>
      <c r="E54" s="30" t="s">
        <v>32</v>
      </c>
      <c r="F54" s="16" t="str">
        <f t="shared" si="0"/>
        <v>Clash</v>
      </c>
    </row>
    <row r="55" spans="1:6" ht="20.100000000000001" customHeight="1" x14ac:dyDescent="0.3">
      <c r="A55" s="37">
        <v>0.53819444444444442</v>
      </c>
      <c r="B55" s="30" t="s">
        <v>43</v>
      </c>
      <c r="C55" s="32" t="s">
        <v>38</v>
      </c>
      <c r="D55" s="30" t="s">
        <v>39</v>
      </c>
      <c r="E55" s="30" t="s">
        <v>36</v>
      </c>
      <c r="F55" s="16" t="str">
        <f t="shared" si="0"/>
        <v/>
      </c>
    </row>
    <row r="56" spans="1:6" ht="20.100000000000001" customHeight="1" x14ac:dyDescent="0.3">
      <c r="A56" s="37">
        <v>0.54097222222222219</v>
      </c>
      <c r="B56" s="30" t="s">
        <v>43</v>
      </c>
      <c r="C56" s="32" t="s">
        <v>61</v>
      </c>
      <c r="D56" s="30" t="s">
        <v>41</v>
      </c>
      <c r="E56" s="30" t="s">
        <v>42</v>
      </c>
      <c r="F56" s="16" t="str">
        <f t="shared" si="0"/>
        <v>Concern</v>
      </c>
    </row>
    <row r="57" spans="1:6" ht="20.100000000000001" customHeight="1" x14ac:dyDescent="0.3">
      <c r="A57" s="37">
        <v>0.54652777777777783</v>
      </c>
      <c r="B57" s="30" t="s">
        <v>43</v>
      </c>
      <c r="C57" s="32">
        <v>7</v>
      </c>
      <c r="D57" s="30" t="s">
        <v>33</v>
      </c>
      <c r="E57" s="30" t="s">
        <v>30</v>
      </c>
      <c r="F57" s="16" t="str">
        <f t="shared" si="0"/>
        <v/>
      </c>
    </row>
    <row r="58" spans="1:6" ht="20.100000000000001" customHeight="1" x14ac:dyDescent="0.3">
      <c r="A58" s="37">
        <v>0.55347222222222225</v>
      </c>
      <c r="B58" s="30" t="s">
        <v>43</v>
      </c>
      <c r="C58" s="32" t="s">
        <v>38</v>
      </c>
      <c r="D58" s="30" t="s">
        <v>35</v>
      </c>
      <c r="E58" s="30" t="s">
        <v>36</v>
      </c>
      <c r="F58" s="16" t="str">
        <f t="shared" si="0"/>
        <v/>
      </c>
    </row>
    <row r="59" spans="1:6" ht="20.100000000000001" customHeight="1" x14ac:dyDescent="0.3">
      <c r="A59" s="37">
        <v>0.55555555555555558</v>
      </c>
      <c r="B59" s="30" t="s">
        <v>43</v>
      </c>
      <c r="C59" s="32">
        <v>412</v>
      </c>
      <c r="D59" s="30" t="s">
        <v>37</v>
      </c>
      <c r="E59" s="30" t="s">
        <v>32</v>
      </c>
      <c r="F59" s="16" t="str">
        <f t="shared" si="0"/>
        <v>Concern</v>
      </c>
    </row>
    <row r="60" spans="1:6" ht="20.100000000000001" customHeight="1" x14ac:dyDescent="0.3">
      <c r="A60" s="37">
        <v>0.56736111111111109</v>
      </c>
      <c r="B60" s="30" t="s">
        <v>43</v>
      </c>
      <c r="C60" s="32">
        <v>7</v>
      </c>
      <c r="D60" s="30" t="s">
        <v>33</v>
      </c>
      <c r="E60" s="30" t="s">
        <v>30</v>
      </c>
      <c r="F60" s="16" t="str">
        <f t="shared" si="0"/>
        <v/>
      </c>
    </row>
    <row r="61" spans="1:6" ht="20.100000000000001" customHeight="1" x14ac:dyDescent="0.3">
      <c r="A61" s="37">
        <v>0.56944444444444442</v>
      </c>
      <c r="B61" s="30" t="s">
        <v>43</v>
      </c>
      <c r="C61" s="32" t="s">
        <v>34</v>
      </c>
      <c r="D61" s="30" t="s">
        <v>58</v>
      </c>
      <c r="E61" s="30" t="s">
        <v>36</v>
      </c>
      <c r="F61" s="16" t="str">
        <f t="shared" si="0"/>
        <v>Concern</v>
      </c>
    </row>
    <row r="62" spans="1:6" ht="20.100000000000001" customHeight="1" x14ac:dyDescent="0.3">
      <c r="A62" s="37">
        <v>0.57638888888888895</v>
      </c>
      <c r="B62" s="30" t="s">
        <v>43</v>
      </c>
      <c r="C62" s="32" t="s">
        <v>31</v>
      </c>
      <c r="D62" s="30" t="s">
        <v>79</v>
      </c>
      <c r="E62" s="30" t="s">
        <v>32</v>
      </c>
      <c r="F62" s="16" t="str">
        <f t="shared" si="0"/>
        <v/>
      </c>
    </row>
    <row r="63" spans="1:6" ht="20.100000000000001" customHeight="1" x14ac:dyDescent="0.3">
      <c r="A63" s="37">
        <v>0.57986111111111105</v>
      </c>
      <c r="B63" s="30" t="s">
        <v>43</v>
      </c>
      <c r="C63" s="32" t="s">
        <v>38</v>
      </c>
      <c r="D63" s="30" t="s">
        <v>39</v>
      </c>
      <c r="E63" s="30" t="s">
        <v>36</v>
      </c>
      <c r="F63" s="16" t="str">
        <f t="shared" si="0"/>
        <v/>
      </c>
    </row>
    <row r="64" spans="1:6" ht="20.100000000000001" customHeight="1" x14ac:dyDescent="0.3">
      <c r="A64" s="37">
        <v>0.58819444444444446</v>
      </c>
      <c r="B64" s="30" t="s">
        <v>43</v>
      </c>
      <c r="C64" s="32">
        <v>7</v>
      </c>
      <c r="D64" s="30" t="s">
        <v>33</v>
      </c>
      <c r="E64" s="30" t="s">
        <v>30</v>
      </c>
      <c r="F64" s="16" t="str">
        <f t="shared" si="0"/>
        <v/>
      </c>
    </row>
    <row r="65" spans="1:6" ht="20.100000000000001" customHeight="1" x14ac:dyDescent="0.3">
      <c r="A65" s="37">
        <v>0.59513888888888888</v>
      </c>
      <c r="B65" s="30" t="s">
        <v>43</v>
      </c>
      <c r="C65" s="32" t="s">
        <v>38</v>
      </c>
      <c r="D65" s="30" t="s">
        <v>35</v>
      </c>
      <c r="E65" s="30" t="s">
        <v>36</v>
      </c>
      <c r="F65" s="16" t="str">
        <f t="shared" si="0"/>
        <v/>
      </c>
    </row>
    <row r="66" spans="1:6" ht="20.100000000000001" customHeight="1" x14ac:dyDescent="0.3">
      <c r="A66" s="37">
        <v>0.60416666666666663</v>
      </c>
      <c r="B66" s="30" t="s">
        <v>77</v>
      </c>
      <c r="C66" s="32">
        <v>923</v>
      </c>
      <c r="D66" s="30" t="s">
        <v>81</v>
      </c>
      <c r="E66" s="30" t="s">
        <v>78</v>
      </c>
      <c r="F66" s="16" t="str">
        <f t="shared" si="0"/>
        <v/>
      </c>
    </row>
    <row r="67" spans="1:6" ht="20.100000000000001" customHeight="1" x14ac:dyDescent="0.3">
      <c r="A67" s="37">
        <v>0.60972222222222217</v>
      </c>
      <c r="B67" s="30" t="s">
        <v>43</v>
      </c>
      <c r="C67" s="32">
        <v>7</v>
      </c>
      <c r="D67" s="30" t="s">
        <v>33</v>
      </c>
      <c r="E67" s="30" t="s">
        <v>30</v>
      </c>
      <c r="F67" s="16" t="str">
        <f t="shared" ref="F67:F111" si="1">IF(AND(A67-A66&lt;0.00346,A67-A66&gt;=0.00208),"Concern",(IF(AND(A67-A66&lt;0.00208,A67-A66&gt;=0.00069),"Problem",(IF(A67-A66&lt;0.00069,"Clash","")))))</f>
        <v/>
      </c>
    </row>
    <row r="68" spans="1:6" ht="20.100000000000001" customHeight="1" x14ac:dyDescent="0.3">
      <c r="A68" s="37">
        <v>0.61111111111111105</v>
      </c>
      <c r="B68" s="30" t="s">
        <v>43</v>
      </c>
      <c r="C68" s="32" t="s">
        <v>34</v>
      </c>
      <c r="D68" s="30" t="s">
        <v>58</v>
      </c>
      <c r="E68" s="30" t="s">
        <v>36</v>
      </c>
      <c r="F68" s="16" t="str">
        <f t="shared" si="1"/>
        <v>Problem</v>
      </c>
    </row>
    <row r="69" spans="1:6" ht="20.100000000000001" customHeight="1" x14ac:dyDescent="0.3">
      <c r="A69" s="37">
        <v>0.61805555555555558</v>
      </c>
      <c r="B69" s="30" t="s">
        <v>43</v>
      </c>
      <c r="C69" s="32">
        <v>780</v>
      </c>
      <c r="D69" s="30" t="s">
        <v>40</v>
      </c>
      <c r="E69" s="30" t="s">
        <v>69</v>
      </c>
      <c r="F69" s="16" t="str">
        <f t="shared" si="1"/>
        <v/>
      </c>
    </row>
    <row r="70" spans="1:6" ht="20.100000000000001" customHeight="1" x14ac:dyDescent="0.3">
      <c r="A70" s="37">
        <v>0.61805555555555558</v>
      </c>
      <c r="B70" s="30" t="s">
        <v>43</v>
      </c>
      <c r="C70" s="32" t="s">
        <v>31</v>
      </c>
      <c r="D70" s="30" t="s">
        <v>79</v>
      </c>
      <c r="E70" s="30" t="s">
        <v>32</v>
      </c>
      <c r="F70" s="16" t="str">
        <f t="shared" si="1"/>
        <v>Clash</v>
      </c>
    </row>
    <row r="71" spans="1:6" ht="20.100000000000001" customHeight="1" x14ac:dyDescent="0.3">
      <c r="A71" s="37">
        <v>0.62361111111111112</v>
      </c>
      <c r="B71" s="30" t="s">
        <v>43</v>
      </c>
      <c r="C71" s="32" t="s">
        <v>38</v>
      </c>
      <c r="D71" s="30" t="s">
        <v>39</v>
      </c>
      <c r="E71" s="30" t="s">
        <v>36</v>
      </c>
      <c r="F71" s="16" t="str">
        <f t="shared" si="1"/>
        <v/>
      </c>
    </row>
    <row r="72" spans="1:6" ht="20.100000000000001" customHeight="1" x14ac:dyDescent="0.3">
      <c r="A72" s="37">
        <v>0.63124999999999998</v>
      </c>
      <c r="B72" s="30" t="s">
        <v>43</v>
      </c>
      <c r="C72" s="32">
        <v>7</v>
      </c>
      <c r="D72" s="30" t="s">
        <v>33</v>
      </c>
      <c r="E72" s="30" t="s">
        <v>30</v>
      </c>
      <c r="F72" s="16" t="str">
        <f t="shared" si="1"/>
        <v/>
      </c>
    </row>
    <row r="73" spans="1:6" ht="20.100000000000001" customHeight="1" x14ac:dyDescent="0.3">
      <c r="A73" s="37">
        <v>0.6381944444444444</v>
      </c>
      <c r="B73" s="30" t="s">
        <v>43</v>
      </c>
      <c r="C73" s="32" t="s">
        <v>38</v>
      </c>
      <c r="D73" s="30" t="s">
        <v>35</v>
      </c>
      <c r="E73" s="30" t="s">
        <v>36</v>
      </c>
      <c r="F73" s="16" t="str">
        <f t="shared" si="1"/>
        <v/>
      </c>
    </row>
    <row r="74" spans="1:6" ht="20.100000000000001" customHeight="1" x14ac:dyDescent="0.3">
      <c r="A74" s="37">
        <v>0.63888888888888895</v>
      </c>
      <c r="B74" s="30" t="s">
        <v>43</v>
      </c>
      <c r="C74" s="32">
        <v>412</v>
      </c>
      <c r="D74" s="30" t="s">
        <v>37</v>
      </c>
      <c r="E74" s="30" t="s">
        <v>32</v>
      </c>
      <c r="F74" s="16" t="str">
        <f t="shared" si="1"/>
        <v>Problem</v>
      </c>
    </row>
    <row r="75" spans="1:6" ht="20.100000000000001" customHeight="1" x14ac:dyDescent="0.3">
      <c r="A75" s="37">
        <v>0.64097222222222217</v>
      </c>
      <c r="B75" s="30" t="s">
        <v>43</v>
      </c>
      <c r="C75" s="32">
        <v>174</v>
      </c>
      <c r="D75" s="30" t="s">
        <v>41</v>
      </c>
      <c r="E75" s="30" t="s">
        <v>42</v>
      </c>
      <c r="F75" s="16" t="str">
        <f t="shared" si="1"/>
        <v>Concern</v>
      </c>
    </row>
    <row r="76" spans="1:6" ht="20.100000000000001" customHeight="1" x14ac:dyDescent="0.3">
      <c r="A76" s="37">
        <v>0.64930555555555558</v>
      </c>
      <c r="B76" s="30" t="s">
        <v>43</v>
      </c>
      <c r="C76" s="32">
        <v>174</v>
      </c>
      <c r="D76" s="30" t="s">
        <v>41</v>
      </c>
      <c r="E76" s="30" t="s">
        <v>42</v>
      </c>
      <c r="F76" s="16" t="str">
        <f t="shared" si="1"/>
        <v/>
      </c>
    </row>
    <row r="77" spans="1:6" ht="20.100000000000001" customHeight="1" x14ac:dyDescent="0.3">
      <c r="A77" s="37">
        <v>0.65277777777777779</v>
      </c>
      <c r="B77" s="30" t="s">
        <v>43</v>
      </c>
      <c r="C77" s="32">
        <v>7</v>
      </c>
      <c r="D77" s="30" t="s">
        <v>33</v>
      </c>
      <c r="E77" s="30" t="s">
        <v>30</v>
      </c>
      <c r="F77" s="16" t="str">
        <f t="shared" si="1"/>
        <v/>
      </c>
    </row>
    <row r="78" spans="1:6" ht="20.100000000000001" customHeight="1" x14ac:dyDescent="0.3">
      <c r="A78" s="37">
        <v>0.65416666666666667</v>
      </c>
      <c r="B78" s="30" t="s">
        <v>43</v>
      </c>
      <c r="C78" s="32" t="s">
        <v>34</v>
      </c>
      <c r="D78" s="30" t="s">
        <v>58</v>
      </c>
      <c r="E78" s="30" t="s">
        <v>36</v>
      </c>
      <c r="F78" s="16" t="str">
        <f t="shared" si="1"/>
        <v>Problem</v>
      </c>
    </row>
    <row r="79" spans="1:6" ht="20.100000000000001" customHeight="1" x14ac:dyDescent="0.3">
      <c r="A79" s="37">
        <v>0.65972222222222221</v>
      </c>
      <c r="B79" s="30" t="s">
        <v>43</v>
      </c>
      <c r="C79" s="32" t="s">
        <v>31</v>
      </c>
      <c r="D79" s="30" t="s">
        <v>79</v>
      </c>
      <c r="E79" s="30" t="s">
        <v>32</v>
      </c>
      <c r="F79" s="16" t="str">
        <f t="shared" si="1"/>
        <v/>
      </c>
    </row>
    <row r="80" spans="1:6" ht="20.100000000000001" customHeight="1" x14ac:dyDescent="0.3">
      <c r="A80" s="37">
        <v>0.66527777777777775</v>
      </c>
      <c r="B80" s="30" t="s">
        <v>43</v>
      </c>
      <c r="C80" s="32" t="s">
        <v>38</v>
      </c>
      <c r="D80" s="30" t="s">
        <v>39</v>
      </c>
      <c r="E80" s="30" t="s">
        <v>36</v>
      </c>
      <c r="F80" s="16" t="str">
        <f t="shared" si="1"/>
        <v/>
      </c>
    </row>
    <row r="81" spans="1:6" ht="20.100000000000001" customHeight="1" x14ac:dyDescent="0.3">
      <c r="A81" s="37">
        <v>0.66666666666666663</v>
      </c>
      <c r="B81" s="30" t="s">
        <v>74</v>
      </c>
      <c r="C81" s="32" t="s">
        <v>71</v>
      </c>
      <c r="D81" s="30" t="s">
        <v>73</v>
      </c>
      <c r="E81" s="30" t="s">
        <v>32</v>
      </c>
      <c r="F81" s="16" t="str">
        <f t="shared" si="1"/>
        <v>Problem</v>
      </c>
    </row>
    <row r="82" spans="1:6" ht="20.100000000000001" customHeight="1" x14ac:dyDescent="0.3">
      <c r="A82" s="37">
        <v>0.67361111111111116</v>
      </c>
      <c r="B82" s="30" t="s">
        <v>43</v>
      </c>
      <c r="C82" s="32">
        <v>7</v>
      </c>
      <c r="D82" s="30" t="s">
        <v>33</v>
      </c>
      <c r="E82" s="30" t="s">
        <v>30</v>
      </c>
      <c r="F82" s="16" t="str">
        <f t="shared" si="1"/>
        <v/>
      </c>
    </row>
    <row r="83" spans="1:6" ht="20.100000000000001" customHeight="1" x14ac:dyDescent="0.3">
      <c r="A83" s="61">
        <v>0.67847222222222225</v>
      </c>
      <c r="B83" s="62" t="s">
        <v>43</v>
      </c>
      <c r="C83" s="63" t="s">
        <v>88</v>
      </c>
      <c r="D83" s="62" t="s">
        <v>93</v>
      </c>
      <c r="E83" s="62" t="s">
        <v>30</v>
      </c>
      <c r="F83" s="16" t="str">
        <f t="shared" si="1"/>
        <v/>
      </c>
    </row>
    <row r="84" spans="1:6" ht="20.100000000000001" customHeight="1" x14ac:dyDescent="0.3">
      <c r="A84" s="37">
        <v>0.67986111111111114</v>
      </c>
      <c r="B84" s="30" t="s">
        <v>43</v>
      </c>
      <c r="C84" s="32" t="s">
        <v>38</v>
      </c>
      <c r="D84" s="30" t="s">
        <v>35</v>
      </c>
      <c r="E84" s="30" t="s">
        <v>36</v>
      </c>
      <c r="F84" s="16" t="str">
        <f t="shared" si="1"/>
        <v>Problem</v>
      </c>
    </row>
    <row r="85" spans="1:6" ht="20.100000000000001" customHeight="1" x14ac:dyDescent="0.3">
      <c r="A85" s="37">
        <v>0.68055555555555547</v>
      </c>
      <c r="B85" s="30" t="s">
        <v>43</v>
      </c>
      <c r="C85" s="32">
        <v>412</v>
      </c>
      <c r="D85" s="30" t="s">
        <v>37</v>
      </c>
      <c r="E85" s="30" t="s">
        <v>32</v>
      </c>
      <c r="F85" s="16" t="str">
        <f t="shared" si="1"/>
        <v>Problem</v>
      </c>
    </row>
    <row r="86" spans="1:6" ht="20.100000000000001" customHeight="1" x14ac:dyDescent="0.3">
      <c r="A86" s="37">
        <v>0.69930555555555562</v>
      </c>
      <c r="B86" s="30" t="s">
        <v>43</v>
      </c>
      <c r="C86" s="32" t="s">
        <v>34</v>
      </c>
      <c r="D86" s="30" t="s">
        <v>58</v>
      </c>
      <c r="E86" s="30" t="s">
        <v>36</v>
      </c>
      <c r="F86" s="16" t="str">
        <f t="shared" si="1"/>
        <v/>
      </c>
    </row>
    <row r="87" spans="1:6" ht="20.100000000000001" customHeight="1" x14ac:dyDescent="0.3">
      <c r="A87" s="37">
        <v>0.70000000000000007</v>
      </c>
      <c r="B87" s="30" t="s">
        <v>43</v>
      </c>
      <c r="C87" s="32">
        <v>7</v>
      </c>
      <c r="D87" s="30" t="s">
        <v>33</v>
      </c>
      <c r="E87" s="30" t="s">
        <v>30</v>
      </c>
      <c r="F87" s="16" t="str">
        <f t="shared" si="1"/>
        <v>Problem</v>
      </c>
    </row>
    <row r="88" spans="1:6" ht="20.100000000000001" customHeight="1" x14ac:dyDescent="0.3">
      <c r="A88" s="37">
        <v>0.70138888888888884</v>
      </c>
      <c r="B88" s="30" t="s">
        <v>43</v>
      </c>
      <c r="C88" s="32" t="s">
        <v>31</v>
      </c>
      <c r="D88" s="30" t="s">
        <v>79</v>
      </c>
      <c r="E88" s="30" t="s">
        <v>32</v>
      </c>
      <c r="F88" s="16" t="str">
        <f t="shared" si="1"/>
        <v>Problem</v>
      </c>
    </row>
    <row r="89" spans="1:6" ht="20.100000000000001" customHeight="1" x14ac:dyDescent="0.3">
      <c r="A89" s="37">
        <v>0.71666666666666667</v>
      </c>
      <c r="B89" s="30" t="s">
        <v>43</v>
      </c>
      <c r="C89" s="32">
        <v>7</v>
      </c>
      <c r="D89" s="30" t="s">
        <v>33</v>
      </c>
      <c r="E89" s="30" t="s">
        <v>30</v>
      </c>
      <c r="F89" s="16" t="str">
        <f t="shared" si="1"/>
        <v/>
      </c>
    </row>
    <row r="90" spans="1:6" ht="20.100000000000001" customHeight="1" x14ac:dyDescent="0.3">
      <c r="A90" s="37">
        <v>0.71875</v>
      </c>
      <c r="B90" s="30" t="s">
        <v>43</v>
      </c>
      <c r="C90" s="32" t="s">
        <v>38</v>
      </c>
      <c r="D90" s="30" t="s">
        <v>39</v>
      </c>
      <c r="E90" s="30" t="s">
        <v>36</v>
      </c>
      <c r="F90" s="16" t="str">
        <f t="shared" si="1"/>
        <v>Concern</v>
      </c>
    </row>
    <row r="91" spans="1:6" ht="20.100000000000001" customHeight="1" x14ac:dyDescent="0.3">
      <c r="A91" s="37">
        <v>0.72569444444444453</v>
      </c>
      <c r="B91" s="30" t="s">
        <v>43</v>
      </c>
      <c r="C91" s="32">
        <v>412</v>
      </c>
      <c r="D91" s="30" t="s">
        <v>37</v>
      </c>
      <c r="E91" s="30" t="s">
        <v>32</v>
      </c>
      <c r="F91" s="16" t="str">
        <f t="shared" si="1"/>
        <v/>
      </c>
    </row>
    <row r="92" spans="1:6" ht="20.100000000000001" customHeight="1" x14ac:dyDescent="0.3">
      <c r="A92" s="37">
        <v>0.73333333333333339</v>
      </c>
      <c r="B92" s="30" t="s">
        <v>43</v>
      </c>
      <c r="C92" s="32" t="s">
        <v>38</v>
      </c>
      <c r="D92" s="30" t="s">
        <v>35</v>
      </c>
      <c r="E92" s="30" t="s">
        <v>36</v>
      </c>
      <c r="F92" s="16" t="str">
        <f t="shared" si="1"/>
        <v/>
      </c>
    </row>
    <row r="93" spans="1:6" ht="20.100000000000001" customHeight="1" x14ac:dyDescent="0.3">
      <c r="A93" s="37">
        <v>0.74097222222222225</v>
      </c>
      <c r="B93" s="30" t="s">
        <v>43</v>
      </c>
      <c r="C93" s="32">
        <v>7</v>
      </c>
      <c r="D93" s="30" t="s">
        <v>33</v>
      </c>
      <c r="E93" s="30" t="s">
        <v>30</v>
      </c>
      <c r="F93" s="16" t="str">
        <f t="shared" si="1"/>
        <v/>
      </c>
    </row>
    <row r="94" spans="1:6" ht="20.100000000000001" customHeight="1" x14ac:dyDescent="0.3">
      <c r="A94" s="37">
        <v>0.74305555555555547</v>
      </c>
      <c r="B94" s="30" t="s">
        <v>43</v>
      </c>
      <c r="C94" s="32" t="s">
        <v>31</v>
      </c>
      <c r="D94" s="30" t="s">
        <v>79</v>
      </c>
      <c r="E94" s="30" t="s">
        <v>32</v>
      </c>
      <c r="F94" s="16" t="str">
        <f t="shared" si="1"/>
        <v>Concern</v>
      </c>
    </row>
    <row r="95" spans="1:6" ht="20.100000000000001" customHeight="1" x14ac:dyDescent="0.3">
      <c r="A95" s="37">
        <v>0.76041666666666663</v>
      </c>
      <c r="B95" s="30" t="s">
        <v>43</v>
      </c>
      <c r="C95" s="32" t="s">
        <v>34</v>
      </c>
      <c r="D95" s="30" t="s">
        <v>58</v>
      </c>
      <c r="E95" s="30" t="s">
        <v>36</v>
      </c>
      <c r="F95" s="16" t="str">
        <f t="shared" si="1"/>
        <v/>
      </c>
    </row>
    <row r="96" spans="1:6" ht="20.100000000000001" customHeight="1" x14ac:dyDescent="0.3">
      <c r="A96" s="37">
        <v>0.7680555555555556</v>
      </c>
      <c r="B96" s="30" t="s">
        <v>43</v>
      </c>
      <c r="C96" s="32" t="s">
        <v>38</v>
      </c>
      <c r="D96" s="30" t="s">
        <v>39</v>
      </c>
      <c r="E96" s="30" t="s">
        <v>36</v>
      </c>
      <c r="F96" s="16" t="str">
        <f t="shared" si="1"/>
        <v/>
      </c>
    </row>
    <row r="97" spans="1:6" ht="20.100000000000001" customHeight="1" x14ac:dyDescent="0.3">
      <c r="A97" s="37">
        <v>0.78125</v>
      </c>
      <c r="B97" s="30" t="s">
        <v>43</v>
      </c>
      <c r="C97" s="32">
        <v>7</v>
      </c>
      <c r="D97" s="30" t="s">
        <v>33</v>
      </c>
      <c r="E97" s="30" t="s">
        <v>30</v>
      </c>
      <c r="F97" s="16" t="str">
        <f t="shared" si="1"/>
        <v/>
      </c>
    </row>
    <row r="98" spans="1:6" ht="20.100000000000001" customHeight="1" x14ac:dyDescent="0.3">
      <c r="A98" s="37">
        <v>0.78819444444444453</v>
      </c>
      <c r="B98" s="30" t="s">
        <v>43</v>
      </c>
      <c r="C98" s="32" t="s">
        <v>38</v>
      </c>
      <c r="D98" s="30" t="s">
        <v>35</v>
      </c>
      <c r="E98" s="30" t="s">
        <v>36</v>
      </c>
      <c r="F98" s="16" t="str">
        <f t="shared" si="1"/>
        <v/>
      </c>
    </row>
    <row r="99" spans="1:6" ht="20.100000000000001" customHeight="1" x14ac:dyDescent="0.3">
      <c r="A99" s="37">
        <v>0.80902777777777779</v>
      </c>
      <c r="B99" s="30" t="s">
        <v>43</v>
      </c>
      <c r="C99" s="32" t="s">
        <v>34</v>
      </c>
      <c r="D99" s="30" t="s">
        <v>58</v>
      </c>
      <c r="E99" s="30" t="s">
        <v>36</v>
      </c>
      <c r="F99" s="16" t="str">
        <f t="shared" si="1"/>
        <v/>
      </c>
    </row>
    <row r="100" spans="1:6" ht="20.100000000000001" customHeight="1" x14ac:dyDescent="0.3">
      <c r="A100" s="37">
        <v>0.82291666666666663</v>
      </c>
      <c r="B100" s="30" t="s">
        <v>43</v>
      </c>
      <c r="C100" s="32">
        <v>7</v>
      </c>
      <c r="D100" s="30" t="s">
        <v>33</v>
      </c>
      <c r="E100" s="30" t="s">
        <v>30</v>
      </c>
      <c r="F100" s="16" t="str">
        <f t="shared" si="1"/>
        <v/>
      </c>
    </row>
    <row r="101" spans="1:6" ht="20.100000000000001" customHeight="1" x14ac:dyDescent="0.3">
      <c r="A101" s="37">
        <v>0.83750000000000002</v>
      </c>
      <c r="B101" s="30" t="s">
        <v>43</v>
      </c>
      <c r="C101" s="32" t="s">
        <v>34</v>
      </c>
      <c r="D101" s="30" t="s">
        <v>39</v>
      </c>
      <c r="E101" s="30" t="s">
        <v>36</v>
      </c>
      <c r="F101" s="16" t="str">
        <f t="shared" si="1"/>
        <v/>
      </c>
    </row>
    <row r="102" spans="1:6" ht="20.100000000000001" customHeight="1" x14ac:dyDescent="0.3">
      <c r="A102" s="37">
        <v>0.85069444444444453</v>
      </c>
      <c r="B102" s="30" t="s">
        <v>43</v>
      </c>
      <c r="C102" s="32" t="s">
        <v>34</v>
      </c>
      <c r="D102" s="30" t="s">
        <v>35</v>
      </c>
      <c r="E102" s="30" t="s">
        <v>36</v>
      </c>
      <c r="F102" s="16" t="str">
        <f t="shared" si="1"/>
        <v/>
      </c>
    </row>
    <row r="103" spans="1:6" ht="20.100000000000001" customHeight="1" x14ac:dyDescent="0.3">
      <c r="A103" s="37">
        <v>0.8534722222222223</v>
      </c>
      <c r="B103" s="30" t="s">
        <v>43</v>
      </c>
      <c r="C103" s="32" t="s">
        <v>34</v>
      </c>
      <c r="D103" s="30" t="s">
        <v>39</v>
      </c>
      <c r="E103" s="30" t="s">
        <v>36</v>
      </c>
      <c r="F103" s="16" t="str">
        <f t="shared" si="1"/>
        <v>Concern</v>
      </c>
    </row>
    <row r="104" spans="1:6" ht="20.100000000000001" customHeight="1" x14ac:dyDescent="0.3">
      <c r="A104" s="37">
        <v>0.86458333333333337</v>
      </c>
      <c r="B104" s="30" t="s">
        <v>43</v>
      </c>
      <c r="C104" s="32">
        <v>7</v>
      </c>
      <c r="D104" s="30" t="s">
        <v>33</v>
      </c>
      <c r="E104" s="30" t="s">
        <v>30</v>
      </c>
      <c r="F104" s="16" t="str">
        <f t="shared" si="1"/>
        <v/>
      </c>
    </row>
    <row r="105" spans="1:6" ht="20.100000000000001" customHeight="1" x14ac:dyDescent="0.3">
      <c r="A105" s="37">
        <v>0.8666666666666667</v>
      </c>
      <c r="B105" s="30" t="s">
        <v>43</v>
      </c>
      <c r="C105" s="32" t="s">
        <v>34</v>
      </c>
      <c r="D105" s="30" t="s">
        <v>35</v>
      </c>
      <c r="E105" s="30" t="s">
        <v>36</v>
      </c>
      <c r="F105" s="16" t="str">
        <f t="shared" si="1"/>
        <v>Concern</v>
      </c>
    </row>
    <row r="106" spans="1:6" ht="20.100000000000001" customHeight="1" x14ac:dyDescent="0.3">
      <c r="A106" s="37">
        <v>0.89513888888888893</v>
      </c>
      <c r="B106" s="30" t="s">
        <v>43</v>
      </c>
      <c r="C106" s="32" t="s">
        <v>34</v>
      </c>
      <c r="D106" s="30" t="s">
        <v>39</v>
      </c>
      <c r="E106" s="30" t="s">
        <v>36</v>
      </c>
      <c r="F106" s="16" t="str">
        <f t="shared" si="1"/>
        <v/>
      </c>
    </row>
    <row r="107" spans="1:6" ht="20.100000000000001" customHeight="1" x14ac:dyDescent="0.3">
      <c r="A107" s="37">
        <v>0.90625</v>
      </c>
      <c r="B107" s="30" t="s">
        <v>43</v>
      </c>
      <c r="C107" s="32">
        <v>7</v>
      </c>
      <c r="D107" s="30" t="s">
        <v>33</v>
      </c>
      <c r="E107" s="30" t="s">
        <v>30</v>
      </c>
      <c r="F107" s="16" t="str">
        <f t="shared" si="1"/>
        <v/>
      </c>
    </row>
    <row r="108" spans="1:6" ht="20.100000000000001" customHeight="1" x14ac:dyDescent="0.3">
      <c r="A108" s="37">
        <v>0.90833333333333333</v>
      </c>
      <c r="B108" s="30" t="s">
        <v>43</v>
      </c>
      <c r="C108" s="32" t="s">
        <v>34</v>
      </c>
      <c r="D108" s="30" t="s">
        <v>35</v>
      </c>
      <c r="E108" s="30" t="s">
        <v>36</v>
      </c>
      <c r="F108" s="16" t="str">
        <f t="shared" si="1"/>
        <v>Concern</v>
      </c>
    </row>
    <row r="109" spans="1:6" ht="20.100000000000001" customHeight="1" x14ac:dyDescent="0.3">
      <c r="A109" s="37">
        <v>0.93958333333333333</v>
      </c>
      <c r="B109" s="30" t="s">
        <v>43</v>
      </c>
      <c r="C109" s="32" t="s">
        <v>34</v>
      </c>
      <c r="D109" s="30" t="s">
        <v>58</v>
      </c>
      <c r="E109" s="30" t="s">
        <v>36</v>
      </c>
      <c r="F109" s="16" t="str">
        <f t="shared" si="1"/>
        <v/>
      </c>
    </row>
    <row r="110" spans="1:6" ht="20.100000000000001" customHeight="1" x14ac:dyDescent="0.3">
      <c r="A110" s="37">
        <v>0.94791666666666663</v>
      </c>
      <c r="B110" s="30" t="s">
        <v>43</v>
      </c>
      <c r="C110" s="32">
        <v>7</v>
      </c>
      <c r="D110" s="30" t="s">
        <v>33</v>
      </c>
      <c r="E110" s="30" t="s">
        <v>30</v>
      </c>
      <c r="F110" s="16" t="str">
        <f t="shared" si="1"/>
        <v/>
      </c>
    </row>
    <row r="111" spans="1:6" ht="20.100000000000001" customHeight="1" x14ac:dyDescent="0.3">
      <c r="A111" s="37">
        <v>0.98125000000000007</v>
      </c>
      <c r="B111" s="30" t="s">
        <v>43</v>
      </c>
      <c r="C111" s="32" t="s">
        <v>34</v>
      </c>
      <c r="D111" s="30" t="s">
        <v>58</v>
      </c>
      <c r="E111" s="30" t="s">
        <v>36</v>
      </c>
      <c r="F111" s="16" t="str">
        <f t="shared" si="1"/>
        <v/>
      </c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5" spans="1:6" ht="20.100000000000001" customHeight="1" x14ac:dyDescent="0.3">
      <c r="A405" s="13"/>
      <c r="B405" s="13"/>
      <c r="C405" s="13"/>
      <c r="F405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  <row r="440" spans="1:6" ht="20.100000000000001" customHeight="1" x14ac:dyDescent="0.3">
      <c r="A440" s="13"/>
      <c r="B440" s="13"/>
      <c r="C440" s="13"/>
      <c r="F440" s="13"/>
    </row>
    <row r="441" spans="1:6" ht="20.100000000000001" customHeight="1" x14ac:dyDescent="0.3">
      <c r="A441" s="13"/>
      <c r="B441" s="13"/>
      <c r="C441" s="13"/>
      <c r="F441" s="13"/>
    </row>
    <row r="442" spans="1:6" ht="20.100000000000001" customHeight="1" x14ac:dyDescent="0.3">
      <c r="A442" s="13"/>
      <c r="B442" s="13"/>
      <c r="C442" s="13"/>
      <c r="F442" s="13"/>
    </row>
    <row r="443" spans="1:6" ht="20.100000000000001" customHeight="1" x14ac:dyDescent="0.3">
      <c r="A443" s="13"/>
      <c r="B443" s="13"/>
      <c r="C443" s="13"/>
      <c r="F443" s="13"/>
    </row>
    <row r="444" spans="1:6" ht="20.100000000000001" customHeight="1" x14ac:dyDescent="0.3">
      <c r="A444" s="13"/>
      <c r="B444" s="13"/>
      <c r="C444" s="13"/>
      <c r="F444" s="13"/>
    </row>
    <row r="445" spans="1:6" ht="20.100000000000001" customHeight="1" x14ac:dyDescent="0.3">
      <c r="A445" s="13"/>
      <c r="B445" s="13"/>
      <c r="C445" s="13"/>
      <c r="F445" s="13"/>
    </row>
    <row r="446" spans="1:6" ht="20.100000000000001" customHeight="1" x14ac:dyDescent="0.3">
      <c r="A446" s="13"/>
      <c r="B446" s="13"/>
      <c r="C446" s="13"/>
      <c r="F446" s="13"/>
    </row>
    <row r="447" spans="1:6" ht="20.100000000000001" customHeight="1" x14ac:dyDescent="0.3">
      <c r="A447" s="13"/>
      <c r="B447" s="13"/>
      <c r="C447" s="13"/>
      <c r="F447" s="13"/>
    </row>
    <row r="448" spans="1:6" ht="20.100000000000001" customHeight="1" x14ac:dyDescent="0.3">
      <c r="A448" s="13"/>
      <c r="B448" s="13"/>
      <c r="C448" s="13"/>
      <c r="F448" s="13"/>
    </row>
    <row r="449" spans="1:6" ht="20.100000000000001" customHeight="1" x14ac:dyDescent="0.3">
      <c r="A449" s="13"/>
      <c r="B449" s="13"/>
      <c r="C449" s="13"/>
      <c r="F449" s="13"/>
    </row>
    <row r="450" spans="1:6" ht="20.100000000000001" customHeight="1" x14ac:dyDescent="0.3">
      <c r="A450" s="13"/>
      <c r="B450" s="13"/>
      <c r="C450" s="13"/>
      <c r="F450" s="13"/>
    </row>
    <row r="451" spans="1:6" ht="20.100000000000001" customHeight="1" x14ac:dyDescent="0.3">
      <c r="A451" s="13"/>
      <c r="B451" s="13"/>
      <c r="C451" s="13"/>
      <c r="F451" s="13"/>
    </row>
    <row r="452" spans="1:6" ht="20.100000000000001" customHeight="1" x14ac:dyDescent="0.3">
      <c r="A452" s="13"/>
      <c r="B452" s="13"/>
      <c r="C452" s="13"/>
      <c r="F452" s="13"/>
    </row>
    <row r="453" spans="1:6" ht="20.100000000000001" customHeight="1" x14ac:dyDescent="0.3">
      <c r="A453" s="13"/>
      <c r="B453" s="13"/>
      <c r="C453" s="13"/>
      <c r="F453" s="13"/>
    </row>
    <row r="454" spans="1:6" ht="20.100000000000001" customHeight="1" x14ac:dyDescent="0.3">
      <c r="A454" s="13"/>
      <c r="B454" s="13"/>
      <c r="C454" s="13"/>
      <c r="F454" s="13"/>
    </row>
    <row r="455" spans="1:6" ht="20.100000000000001" customHeight="1" x14ac:dyDescent="0.3">
      <c r="A455" s="13"/>
      <c r="B455" s="13"/>
      <c r="C455" s="13"/>
      <c r="F455" s="13"/>
    </row>
    <row r="456" spans="1:6" ht="20.100000000000001" customHeight="1" x14ac:dyDescent="0.3">
      <c r="A456" s="13"/>
      <c r="B456" s="13"/>
      <c r="C456" s="13"/>
      <c r="F456" s="13"/>
    </row>
    <row r="457" spans="1:6" ht="20.100000000000001" customHeight="1" x14ac:dyDescent="0.3">
      <c r="A457" s="13"/>
      <c r="B457" s="13"/>
      <c r="C457" s="13"/>
      <c r="F457" s="13"/>
    </row>
    <row r="458" spans="1:6" ht="20.100000000000001" customHeight="1" x14ac:dyDescent="0.3">
      <c r="A458" s="13"/>
      <c r="B458" s="13"/>
      <c r="C458" s="13"/>
      <c r="F458" s="13"/>
    </row>
    <row r="459" spans="1:6" ht="20.100000000000001" customHeight="1" x14ac:dyDescent="0.3">
      <c r="A459" s="13"/>
      <c r="B459" s="13"/>
      <c r="C459" s="13"/>
      <c r="F459" s="13"/>
    </row>
    <row r="460" spans="1:6" ht="20.100000000000001" customHeight="1" x14ac:dyDescent="0.3">
      <c r="A460" s="13"/>
      <c r="B460" s="13"/>
      <c r="C460" s="13"/>
      <c r="F460" s="13"/>
    </row>
    <row r="461" spans="1:6" ht="20.100000000000001" customHeight="1" x14ac:dyDescent="0.3">
      <c r="A461" s="13"/>
      <c r="B461" s="13"/>
      <c r="C461" s="13"/>
      <c r="F461" s="13"/>
    </row>
    <row r="462" spans="1:6" ht="20.100000000000001" customHeight="1" x14ac:dyDescent="0.3">
      <c r="A462" s="13"/>
      <c r="B462" s="13"/>
      <c r="C462" s="13"/>
      <c r="F462" s="13"/>
    </row>
    <row r="463" spans="1:6" ht="20.100000000000001" customHeight="1" x14ac:dyDescent="0.3">
      <c r="A463" s="13"/>
      <c r="B463" s="13"/>
      <c r="C463" s="13"/>
      <c r="F463" s="13"/>
    </row>
    <row r="464" spans="1:6" ht="20.100000000000001" customHeight="1" x14ac:dyDescent="0.3">
      <c r="A464" s="13"/>
      <c r="B464" s="13"/>
      <c r="C464" s="13"/>
      <c r="F464" s="13"/>
    </row>
    <row r="465" spans="1:6" ht="20.100000000000001" customHeight="1" x14ac:dyDescent="0.3">
      <c r="A465" s="13"/>
      <c r="B465" s="13"/>
      <c r="C465" s="13"/>
      <c r="F465" s="13"/>
    </row>
    <row r="466" spans="1:6" ht="20.100000000000001" customHeight="1" x14ac:dyDescent="0.3">
      <c r="A466" s="13"/>
      <c r="B466" s="13"/>
      <c r="C466" s="13"/>
      <c r="F466" s="13"/>
    </row>
    <row r="467" spans="1:6" ht="20.100000000000001" customHeight="1" x14ac:dyDescent="0.3">
      <c r="A467" s="13"/>
      <c r="B467" s="13"/>
      <c r="C467" s="13"/>
      <c r="F467" s="13"/>
    </row>
    <row r="468" spans="1:6" ht="20.100000000000001" customHeight="1" x14ac:dyDescent="0.3">
      <c r="A468" s="13"/>
      <c r="B468" s="13"/>
      <c r="C468" s="13"/>
      <c r="F468" s="13"/>
    </row>
    <row r="469" spans="1:6" ht="20.100000000000001" customHeight="1" x14ac:dyDescent="0.3">
      <c r="A469" s="13"/>
      <c r="B469" s="13"/>
      <c r="C469" s="13"/>
      <c r="F469" s="13"/>
    </row>
    <row r="470" spans="1:6" ht="20.100000000000001" customHeight="1" x14ac:dyDescent="0.3">
      <c r="A470" s="13"/>
      <c r="B470" s="13"/>
      <c r="C470" s="13"/>
      <c r="F470" s="13"/>
    </row>
    <row r="471" spans="1:6" ht="20.100000000000001" customHeight="1" x14ac:dyDescent="0.3">
      <c r="A471" s="13"/>
      <c r="B471" s="13"/>
      <c r="C471" s="13"/>
      <c r="F471" s="13"/>
    </row>
    <row r="472" spans="1:6" ht="20.100000000000001" customHeight="1" x14ac:dyDescent="0.3">
      <c r="A472" s="13"/>
      <c r="B472" s="13"/>
      <c r="C472" s="13"/>
      <c r="F472" s="13"/>
    </row>
    <row r="473" spans="1:6" ht="20.100000000000001" customHeight="1" x14ac:dyDescent="0.3">
      <c r="A473" s="13"/>
      <c r="B473" s="13"/>
      <c r="C473" s="13"/>
      <c r="F473" s="13"/>
    </row>
    <row r="474" spans="1:6" ht="20.100000000000001" customHeight="1" x14ac:dyDescent="0.3">
      <c r="A474" s="13"/>
      <c r="B474" s="13"/>
      <c r="C474" s="13"/>
      <c r="F474" s="13"/>
    </row>
    <row r="475" spans="1:6" ht="20.100000000000001" customHeight="1" x14ac:dyDescent="0.3">
      <c r="A475" s="13"/>
      <c r="B475" s="13"/>
      <c r="C475" s="13"/>
      <c r="F475" s="13"/>
    </row>
    <row r="476" spans="1:6" ht="20.100000000000001" customHeight="1" x14ac:dyDescent="0.3">
      <c r="A476" s="13"/>
      <c r="B476" s="13"/>
      <c r="C476" s="13"/>
      <c r="F476" s="13"/>
    </row>
    <row r="477" spans="1:6" ht="20.100000000000001" customHeight="1" x14ac:dyDescent="0.3">
      <c r="A477" s="13"/>
      <c r="B477" s="13"/>
      <c r="C477" s="13"/>
      <c r="F477" s="13"/>
    </row>
    <row r="478" spans="1:6" ht="20.100000000000001" customHeight="1" x14ac:dyDescent="0.3">
      <c r="A478" s="13"/>
      <c r="B478" s="13"/>
      <c r="C478" s="13"/>
      <c r="F478" s="13"/>
    </row>
    <row r="479" spans="1:6" ht="20.100000000000001" customHeight="1" x14ac:dyDescent="0.3">
      <c r="A479" s="13"/>
      <c r="B479" s="13"/>
      <c r="C479" s="13"/>
      <c r="F479" s="13"/>
    </row>
    <row r="480" spans="1:6" ht="20.100000000000001" customHeight="1" x14ac:dyDescent="0.3">
      <c r="A480" s="13"/>
      <c r="B480" s="13"/>
      <c r="C480" s="13"/>
      <c r="F480" s="13"/>
    </row>
    <row r="481" spans="1:6" ht="20.100000000000001" customHeight="1" x14ac:dyDescent="0.3">
      <c r="A481" s="13"/>
      <c r="B481" s="13"/>
      <c r="C481" s="13"/>
      <c r="F481" s="13"/>
    </row>
    <row r="482" spans="1:6" ht="20.100000000000001" customHeight="1" x14ac:dyDescent="0.3">
      <c r="A482" s="13"/>
      <c r="B482" s="13"/>
      <c r="C482" s="13"/>
      <c r="F482" s="13"/>
    </row>
    <row r="483" spans="1:6" ht="20.100000000000001" customHeight="1" x14ac:dyDescent="0.3">
      <c r="A483" s="13"/>
      <c r="B483" s="13"/>
      <c r="C483" s="13"/>
      <c r="F483" s="13"/>
    </row>
    <row r="484" spans="1:6" ht="20.100000000000001" customHeight="1" x14ac:dyDescent="0.3">
      <c r="A484" s="13"/>
      <c r="B484" s="13"/>
      <c r="C484" s="13"/>
      <c r="F484" s="13"/>
    </row>
    <row r="485" spans="1:6" ht="20.100000000000001" customHeight="1" x14ac:dyDescent="0.3">
      <c r="A485" s="13"/>
      <c r="B485" s="13"/>
      <c r="C485" s="13"/>
      <c r="F485" s="13"/>
    </row>
    <row r="486" spans="1:6" ht="20.100000000000001" customHeight="1" x14ac:dyDescent="0.3">
      <c r="A486" s="13"/>
      <c r="B486" s="13"/>
      <c r="C486" s="13"/>
      <c r="F486" s="13"/>
    </row>
    <row r="487" spans="1:6" ht="20.100000000000001" customHeight="1" x14ac:dyDescent="0.3">
      <c r="A487" s="13"/>
      <c r="B487" s="13"/>
      <c r="C487" s="13"/>
      <c r="F487" s="13"/>
    </row>
    <row r="488" spans="1:6" ht="20.100000000000001" customHeight="1" x14ac:dyDescent="0.3">
      <c r="A488" s="13"/>
      <c r="B488" s="13"/>
      <c r="C488" s="13"/>
      <c r="F488" s="13"/>
    </row>
    <row r="489" spans="1:6" ht="20.100000000000001" customHeight="1" x14ac:dyDescent="0.3">
      <c r="A489" s="13"/>
      <c r="B489" s="13"/>
      <c r="C489" s="13"/>
      <c r="F489" s="13"/>
    </row>
    <row r="490" spans="1:6" ht="20.100000000000001" customHeight="1" x14ac:dyDescent="0.3">
      <c r="A490" s="13"/>
      <c r="B490" s="13"/>
      <c r="C490" s="13"/>
      <c r="F490" s="13"/>
    </row>
    <row r="491" spans="1:6" ht="20.100000000000001" customHeight="1" x14ac:dyDescent="0.3">
      <c r="A491" s="13"/>
      <c r="B491" s="13"/>
      <c r="C491" s="13"/>
      <c r="F491" s="13"/>
    </row>
    <row r="492" spans="1:6" ht="20.100000000000001" customHeight="1" x14ac:dyDescent="0.3">
      <c r="A492" s="13"/>
      <c r="B492" s="13"/>
      <c r="C492" s="13"/>
      <c r="F492" s="13"/>
    </row>
    <row r="493" spans="1:6" ht="20.100000000000001" customHeight="1" x14ac:dyDescent="0.3">
      <c r="A493" s="13"/>
      <c r="B493" s="13"/>
      <c r="C493" s="13"/>
      <c r="F493" s="13"/>
    </row>
    <row r="494" spans="1:6" ht="20.100000000000001" customHeight="1" x14ac:dyDescent="0.3">
      <c r="A494" s="13"/>
      <c r="B494" s="13"/>
      <c r="C494" s="13"/>
      <c r="F494" s="13"/>
    </row>
    <row r="495" spans="1:6" ht="20.100000000000001" customHeight="1" x14ac:dyDescent="0.3">
      <c r="A495" s="13"/>
      <c r="B495" s="13"/>
      <c r="C495" s="13"/>
      <c r="F495" s="13"/>
    </row>
    <row r="496" spans="1:6" ht="20.100000000000001" customHeight="1" x14ac:dyDescent="0.3">
      <c r="A496" s="13"/>
      <c r="B496" s="13"/>
      <c r="C496" s="13"/>
      <c r="F496" s="13"/>
    </row>
    <row r="497" spans="1:6" ht="20.100000000000001" customHeight="1" x14ac:dyDescent="0.3">
      <c r="A497" s="13"/>
      <c r="B497" s="13"/>
      <c r="C497" s="13"/>
      <c r="F497" s="13"/>
    </row>
    <row r="498" spans="1:6" ht="20.100000000000001" customHeight="1" x14ac:dyDescent="0.3">
      <c r="A498" s="13"/>
      <c r="B498" s="13"/>
      <c r="C498" s="13"/>
      <c r="F498" s="13"/>
    </row>
    <row r="499" spans="1:6" ht="20.100000000000001" customHeight="1" x14ac:dyDescent="0.3">
      <c r="A499" s="13"/>
      <c r="B499" s="13"/>
      <c r="C499" s="13"/>
      <c r="F499" s="13"/>
    </row>
    <row r="500" spans="1:6" ht="20.100000000000001" customHeight="1" x14ac:dyDescent="0.3">
      <c r="A500" s="13"/>
      <c r="B500" s="13"/>
      <c r="C500" s="13"/>
      <c r="F500" s="13"/>
    </row>
    <row r="501" spans="1:6" ht="20.100000000000001" customHeight="1" x14ac:dyDescent="0.3">
      <c r="A501" s="13"/>
      <c r="B501" s="13"/>
      <c r="C501" s="13"/>
      <c r="F501" s="13"/>
    </row>
    <row r="502" spans="1:6" ht="20.100000000000001" customHeight="1" x14ac:dyDescent="0.3">
      <c r="A502" s="13"/>
      <c r="B502" s="13"/>
      <c r="C502" s="13"/>
      <c r="F502" s="13"/>
    </row>
    <row r="503" spans="1:6" ht="20.100000000000001" customHeight="1" x14ac:dyDescent="0.3">
      <c r="A503" s="13"/>
      <c r="B503" s="13"/>
      <c r="C503" s="13"/>
      <c r="F503" s="13"/>
    </row>
    <row r="504" spans="1:6" ht="20.100000000000001" customHeight="1" x14ac:dyDescent="0.3">
      <c r="A504" s="13"/>
      <c r="B504" s="13"/>
      <c r="C504" s="13"/>
      <c r="F504" s="13"/>
    </row>
    <row r="505" spans="1:6" ht="20.100000000000001" customHeight="1" x14ac:dyDescent="0.3">
      <c r="A505" s="13"/>
      <c r="B505" s="13"/>
      <c r="C505" s="13"/>
      <c r="F505" s="13"/>
    </row>
    <row r="506" spans="1:6" ht="20.100000000000001" customHeight="1" x14ac:dyDescent="0.3">
      <c r="A506" s="13"/>
      <c r="B506" s="13"/>
      <c r="C506" s="13"/>
      <c r="F506" s="13"/>
    </row>
    <row r="507" spans="1:6" ht="20.100000000000001" customHeight="1" x14ac:dyDescent="0.3">
      <c r="A507" s="13"/>
      <c r="B507" s="13"/>
      <c r="C507" s="13"/>
      <c r="F507" s="13"/>
    </row>
    <row r="508" spans="1:6" ht="20.100000000000001" customHeight="1" x14ac:dyDescent="0.3">
      <c r="A508" s="13"/>
      <c r="B508" s="13"/>
      <c r="C508" s="13"/>
      <c r="F508" s="13"/>
    </row>
    <row r="509" spans="1:6" ht="20.100000000000001" customHeight="1" x14ac:dyDescent="0.3">
      <c r="A509" s="13"/>
      <c r="B509" s="13"/>
      <c r="C509" s="13"/>
      <c r="F509" s="13"/>
    </row>
    <row r="510" spans="1:6" ht="20.100000000000001" customHeight="1" x14ac:dyDescent="0.3">
      <c r="A510" s="13"/>
      <c r="B510" s="13"/>
      <c r="C510" s="13"/>
      <c r="F510" s="13"/>
    </row>
    <row r="511" spans="1:6" ht="20.100000000000001" customHeight="1" x14ac:dyDescent="0.3">
      <c r="A511" s="13"/>
      <c r="B511" s="13"/>
      <c r="C511" s="13"/>
      <c r="F511" s="13"/>
    </row>
    <row r="512" spans="1:6" ht="20.100000000000001" customHeight="1" x14ac:dyDescent="0.3">
      <c r="A512" s="13"/>
      <c r="B512" s="13"/>
      <c r="C512" s="13"/>
      <c r="F512" s="13"/>
    </row>
    <row r="513" spans="1:6" ht="20.100000000000001" customHeight="1" x14ac:dyDescent="0.3">
      <c r="A513" s="13"/>
      <c r="B513" s="13"/>
      <c r="C513" s="13"/>
      <c r="F513" s="13"/>
    </row>
    <row r="514" spans="1:6" ht="20.100000000000001" customHeight="1" x14ac:dyDescent="0.3">
      <c r="A514" s="13"/>
      <c r="B514" s="13"/>
      <c r="C514" s="13"/>
      <c r="F514" s="13"/>
    </row>
    <row r="515" spans="1:6" ht="20.100000000000001" customHeight="1" x14ac:dyDescent="0.3">
      <c r="A515" s="13"/>
      <c r="B515" s="13"/>
      <c r="C515" s="13"/>
      <c r="F515" s="13"/>
    </row>
    <row r="516" spans="1:6" ht="20.100000000000001" customHeight="1" x14ac:dyDescent="0.3">
      <c r="A516" s="13"/>
      <c r="B516" s="13"/>
      <c r="C516" s="13"/>
      <c r="F516" s="13"/>
    </row>
    <row r="517" spans="1:6" ht="20.100000000000001" customHeight="1" x14ac:dyDescent="0.3">
      <c r="A517" s="13"/>
      <c r="B517" s="13"/>
      <c r="C517" s="13"/>
      <c r="F517" s="13"/>
    </row>
    <row r="518" spans="1:6" ht="20.100000000000001" customHeight="1" x14ac:dyDescent="0.3">
      <c r="A518" s="13"/>
      <c r="B518" s="13"/>
      <c r="C518" s="13"/>
      <c r="F518" s="13"/>
    </row>
    <row r="519" spans="1:6" ht="20.100000000000001" customHeight="1" x14ac:dyDescent="0.3">
      <c r="A519" s="13"/>
      <c r="B519" s="13"/>
      <c r="C519" s="13"/>
      <c r="F519" s="13"/>
    </row>
    <row r="520" spans="1:6" ht="20.100000000000001" customHeight="1" x14ac:dyDescent="0.3">
      <c r="A520" s="13"/>
      <c r="B520" s="13"/>
      <c r="C520" s="13"/>
      <c r="F520" s="13"/>
    </row>
    <row r="521" spans="1:6" ht="20.100000000000001" customHeight="1" x14ac:dyDescent="0.3">
      <c r="A521" s="13"/>
      <c r="B521" s="13"/>
      <c r="C521" s="13"/>
      <c r="F521" s="13"/>
    </row>
    <row r="522" spans="1:6" ht="20.100000000000001" customHeight="1" x14ac:dyDescent="0.3">
      <c r="A522" s="13"/>
      <c r="B522" s="13"/>
      <c r="C522" s="13"/>
      <c r="F522" s="13"/>
    </row>
    <row r="523" spans="1:6" ht="20.100000000000001" customHeight="1" x14ac:dyDescent="0.3">
      <c r="A523" s="13"/>
      <c r="B523" s="13"/>
      <c r="C523" s="13"/>
      <c r="F523" s="13"/>
    </row>
    <row r="524" spans="1:6" ht="20.100000000000001" customHeight="1" x14ac:dyDescent="0.3">
      <c r="A524" s="13"/>
      <c r="B524" s="13"/>
      <c r="C524" s="13"/>
      <c r="F524" s="13"/>
    </row>
    <row r="525" spans="1:6" ht="20.100000000000001" customHeight="1" x14ac:dyDescent="0.3">
      <c r="A525" s="13"/>
      <c r="B525" s="13"/>
      <c r="C525" s="13"/>
      <c r="F525" s="13"/>
    </row>
    <row r="526" spans="1:6" ht="20.100000000000001" customHeight="1" x14ac:dyDescent="0.3">
      <c r="A526" s="13"/>
      <c r="B526" s="13"/>
      <c r="C526" s="13"/>
      <c r="F526" s="13"/>
    </row>
    <row r="527" spans="1:6" ht="20.100000000000001" customHeight="1" x14ac:dyDescent="0.3">
      <c r="A527" s="13"/>
      <c r="B527" s="13"/>
      <c r="C527" s="13"/>
      <c r="F527" s="13"/>
    </row>
    <row r="528" spans="1:6" ht="20.100000000000001" customHeight="1" x14ac:dyDescent="0.3">
      <c r="A528" s="13"/>
      <c r="B528" s="13"/>
      <c r="C528" s="13"/>
      <c r="F528" s="13"/>
    </row>
    <row r="529" spans="1:6" ht="20.100000000000001" customHeight="1" x14ac:dyDescent="0.3">
      <c r="A529" s="13"/>
      <c r="B529" s="13"/>
      <c r="C529" s="13"/>
      <c r="F529" s="13"/>
    </row>
    <row r="530" spans="1:6" ht="20.100000000000001" customHeight="1" x14ac:dyDescent="0.3">
      <c r="A530" s="13"/>
      <c r="B530" s="13"/>
      <c r="C530" s="13"/>
      <c r="F530" s="13"/>
    </row>
    <row r="531" spans="1:6" ht="20.100000000000001" customHeight="1" x14ac:dyDescent="0.3">
      <c r="A531" s="13"/>
      <c r="B531" s="13"/>
      <c r="C531" s="13"/>
      <c r="F531" s="13"/>
    </row>
    <row r="532" spans="1:6" ht="20.100000000000001" customHeight="1" x14ac:dyDescent="0.3">
      <c r="A532" s="13"/>
      <c r="B532" s="13"/>
      <c r="C532" s="13"/>
      <c r="F532" s="13"/>
    </row>
    <row r="533" spans="1:6" ht="20.100000000000001" customHeight="1" x14ac:dyDescent="0.3">
      <c r="A533" s="13"/>
      <c r="B533" s="13"/>
      <c r="C533" s="13"/>
      <c r="F533" s="13"/>
    </row>
    <row r="534" spans="1:6" ht="20.100000000000001" customHeight="1" x14ac:dyDescent="0.3">
      <c r="A534" s="13"/>
      <c r="B534" s="13"/>
      <c r="C534" s="13"/>
      <c r="F534" s="13"/>
    </row>
    <row r="535" spans="1:6" ht="20.100000000000001" customHeight="1" x14ac:dyDescent="0.3">
      <c r="A535" s="13"/>
      <c r="B535" s="13"/>
      <c r="C535" s="13"/>
      <c r="F535" s="13"/>
    </row>
    <row r="536" spans="1:6" ht="20.100000000000001" customHeight="1" x14ac:dyDescent="0.3">
      <c r="A536" s="13"/>
      <c r="B536" s="13"/>
      <c r="C536" s="13"/>
      <c r="F536" s="13"/>
    </row>
    <row r="537" spans="1:6" ht="20.100000000000001" customHeight="1" x14ac:dyDescent="0.3">
      <c r="A537" s="13"/>
      <c r="B537" s="13"/>
      <c r="C537" s="13"/>
      <c r="F537" s="13"/>
    </row>
    <row r="538" spans="1:6" ht="20.100000000000001" customHeight="1" x14ac:dyDescent="0.3">
      <c r="A538" s="13"/>
      <c r="B538" s="13"/>
      <c r="C538" s="13"/>
      <c r="F538" s="13"/>
    </row>
    <row r="539" spans="1:6" ht="20.100000000000001" customHeight="1" x14ac:dyDescent="0.3">
      <c r="A539" s="13"/>
      <c r="B539" s="13"/>
      <c r="C539" s="13"/>
      <c r="F539" s="13"/>
    </row>
    <row r="540" spans="1:6" ht="20.100000000000001" customHeight="1" x14ac:dyDescent="0.3">
      <c r="A540" s="13"/>
      <c r="B540" s="13"/>
      <c r="C540" s="13"/>
      <c r="F540" s="13"/>
    </row>
    <row r="541" spans="1:6" ht="20.100000000000001" customHeight="1" x14ac:dyDescent="0.3">
      <c r="A541" s="13"/>
      <c r="B541" s="13"/>
      <c r="C541" s="13"/>
      <c r="F541" s="13"/>
    </row>
    <row r="542" spans="1:6" ht="20.100000000000001" customHeight="1" x14ac:dyDescent="0.3">
      <c r="A542" s="13"/>
      <c r="B542" s="13"/>
      <c r="C542" s="13"/>
      <c r="F542" s="13"/>
    </row>
    <row r="543" spans="1:6" ht="20.100000000000001" customHeight="1" x14ac:dyDescent="0.3">
      <c r="A543" s="13"/>
      <c r="B543" s="13"/>
      <c r="C543" s="13"/>
      <c r="F543" s="13"/>
    </row>
    <row r="544" spans="1:6" ht="20.100000000000001" customHeight="1" x14ac:dyDescent="0.3">
      <c r="A544" s="13"/>
      <c r="B544" s="13"/>
      <c r="C544" s="13"/>
      <c r="F544" s="13"/>
    </row>
    <row r="545" spans="1:6" ht="20.100000000000001" customHeight="1" x14ac:dyDescent="0.3">
      <c r="A545" s="13"/>
      <c r="B545" s="13"/>
      <c r="C545" s="13"/>
      <c r="F545" s="13"/>
    </row>
    <row r="546" spans="1:6" ht="20.100000000000001" customHeight="1" x14ac:dyDescent="0.3">
      <c r="A546" s="13"/>
      <c r="B546" s="13"/>
      <c r="C546" s="13"/>
      <c r="F546" s="13"/>
    </row>
    <row r="547" spans="1:6" ht="20.100000000000001" customHeight="1" x14ac:dyDescent="0.3">
      <c r="A547" s="13"/>
      <c r="B547" s="13"/>
      <c r="C547" s="13"/>
      <c r="F547" s="13"/>
    </row>
    <row r="548" spans="1:6" ht="20.100000000000001" customHeight="1" x14ac:dyDescent="0.3">
      <c r="A548" s="13"/>
      <c r="B548" s="13"/>
      <c r="C548" s="13"/>
      <c r="F548" s="13"/>
    </row>
    <row r="549" spans="1:6" ht="20.100000000000001" customHeight="1" x14ac:dyDescent="0.3">
      <c r="A549" s="13"/>
      <c r="B549" s="13"/>
      <c r="C549" s="13"/>
      <c r="F549" s="13"/>
    </row>
    <row r="550" spans="1:6" ht="20.100000000000001" customHeight="1" x14ac:dyDescent="0.3">
      <c r="A550" s="13"/>
      <c r="B550" s="13"/>
      <c r="C550" s="13"/>
      <c r="F550" s="13"/>
    </row>
    <row r="551" spans="1:6" ht="20.100000000000001" customHeight="1" x14ac:dyDescent="0.3">
      <c r="A551" s="13"/>
      <c r="B551" s="13"/>
      <c r="C551" s="13"/>
      <c r="F551" s="13"/>
    </row>
    <row r="552" spans="1:6" ht="20.100000000000001" customHeight="1" x14ac:dyDescent="0.3">
      <c r="A552" s="13"/>
      <c r="B552" s="13"/>
      <c r="C552" s="13"/>
      <c r="F552" s="13"/>
    </row>
    <row r="554" spans="1:6" ht="20.100000000000001" customHeight="1" x14ac:dyDescent="0.3">
      <c r="A554" s="13"/>
      <c r="B554" s="13"/>
      <c r="C554" s="13"/>
      <c r="F554" s="13"/>
    </row>
    <row r="555" spans="1:6" ht="20.100000000000001" customHeight="1" x14ac:dyDescent="0.3">
      <c r="A555" s="13"/>
      <c r="B555" s="13"/>
      <c r="C555" s="13"/>
      <c r="F555" s="13"/>
    </row>
    <row r="556" spans="1:6" ht="20.100000000000001" customHeight="1" x14ac:dyDescent="0.3">
      <c r="A556" s="13"/>
      <c r="B556" s="13"/>
      <c r="C556" s="13"/>
      <c r="F556" s="13"/>
    </row>
    <row r="557" spans="1:6" ht="20.100000000000001" customHeight="1" x14ac:dyDescent="0.3">
      <c r="A557" s="13"/>
      <c r="B557" s="13"/>
      <c r="C557" s="13"/>
      <c r="F557" s="13"/>
    </row>
    <row r="558" spans="1:6" ht="20.100000000000001" customHeight="1" x14ac:dyDescent="0.3">
      <c r="A558" s="13"/>
      <c r="B558" s="13"/>
      <c r="C558" s="13"/>
      <c r="F558" s="13"/>
    </row>
    <row r="559" spans="1:6" ht="20.100000000000001" customHeight="1" x14ac:dyDescent="0.3">
      <c r="A559" s="13"/>
      <c r="B559" s="13"/>
      <c r="C559" s="13"/>
      <c r="F559" s="13"/>
    </row>
    <row r="560" spans="1:6" ht="20.100000000000001" customHeight="1" x14ac:dyDescent="0.3">
      <c r="A560" s="13"/>
      <c r="B560" s="13"/>
      <c r="C560" s="13"/>
      <c r="F560" s="13"/>
    </row>
    <row r="561" spans="1:6" ht="20.100000000000001" customHeight="1" x14ac:dyDescent="0.3">
      <c r="A561" s="13"/>
      <c r="B561" s="13"/>
      <c r="C561" s="13"/>
      <c r="F561" s="13"/>
    </row>
    <row r="562" spans="1:6" ht="20.100000000000001" customHeight="1" x14ac:dyDescent="0.3">
      <c r="A562" s="13"/>
      <c r="B562" s="13"/>
      <c r="C562" s="13"/>
      <c r="F562" s="13"/>
    </row>
    <row r="563" spans="1:6" ht="20.100000000000001" customHeight="1" x14ac:dyDescent="0.3">
      <c r="A563" s="13"/>
      <c r="B563" s="13"/>
      <c r="C563" s="13"/>
      <c r="F563" s="13"/>
    </row>
    <row r="564" spans="1:6" ht="20.100000000000001" customHeight="1" x14ac:dyDescent="0.3">
      <c r="A564" s="13"/>
      <c r="B564" s="13"/>
      <c r="C564" s="13"/>
      <c r="F564" s="13"/>
    </row>
    <row r="565" spans="1:6" ht="20.100000000000001" customHeight="1" x14ac:dyDescent="0.3">
      <c r="A565" s="13"/>
      <c r="B565" s="13"/>
      <c r="C565" s="13"/>
      <c r="F565" s="13"/>
    </row>
    <row r="566" spans="1:6" ht="20.100000000000001" customHeight="1" x14ac:dyDescent="0.3">
      <c r="A566" s="13"/>
      <c r="B566" s="13"/>
      <c r="C566" s="13"/>
      <c r="F566" s="13"/>
    </row>
    <row r="567" spans="1:6" ht="20.100000000000001" customHeight="1" x14ac:dyDescent="0.3">
      <c r="A567" s="13"/>
      <c r="B567" s="13"/>
      <c r="C567" s="13"/>
      <c r="F567" s="13"/>
    </row>
    <row r="568" spans="1:6" ht="20.100000000000001" customHeight="1" x14ac:dyDescent="0.3">
      <c r="A568" s="13"/>
      <c r="B568" s="13"/>
      <c r="C568" s="13"/>
      <c r="F568" s="13"/>
    </row>
    <row r="569" spans="1:6" ht="20.100000000000001" customHeight="1" x14ac:dyDescent="0.3">
      <c r="A569" s="13"/>
      <c r="B569" s="13"/>
      <c r="C569" s="13"/>
      <c r="F569" s="13"/>
    </row>
    <row r="570" spans="1:6" ht="20.100000000000001" customHeight="1" x14ac:dyDescent="0.3">
      <c r="A570" s="13"/>
      <c r="B570" s="13"/>
      <c r="C570" s="13"/>
      <c r="F570" s="13"/>
    </row>
    <row r="571" spans="1:6" ht="20.100000000000001" customHeight="1" x14ac:dyDescent="0.3">
      <c r="A571" s="13"/>
      <c r="B571" s="13"/>
      <c r="C571" s="13"/>
      <c r="F571" s="13"/>
    </row>
    <row r="572" spans="1:6" ht="20.100000000000001" customHeight="1" x14ac:dyDescent="0.3">
      <c r="A572" s="13"/>
      <c r="B572" s="13"/>
      <c r="C572" s="13"/>
      <c r="F572" s="13"/>
    </row>
    <row r="573" spans="1:6" ht="20.100000000000001" customHeight="1" x14ac:dyDescent="0.3">
      <c r="A573" s="13"/>
      <c r="B573" s="13"/>
      <c r="C573" s="13"/>
      <c r="F573" s="13"/>
    </row>
    <row r="574" spans="1:6" ht="20.100000000000001" customHeight="1" x14ac:dyDescent="0.3">
      <c r="A574" s="13"/>
      <c r="B574" s="13"/>
      <c r="C574" s="13"/>
      <c r="F574" s="13"/>
    </row>
    <row r="575" spans="1:6" ht="20.100000000000001" customHeight="1" x14ac:dyDescent="0.3">
      <c r="A575" s="13"/>
      <c r="B575" s="13"/>
      <c r="C575" s="13"/>
      <c r="F575" s="13"/>
    </row>
    <row r="576" spans="1:6" ht="20.100000000000001" customHeight="1" x14ac:dyDescent="0.3">
      <c r="A576" s="13"/>
      <c r="B576" s="13"/>
      <c r="C576" s="13"/>
      <c r="F576" s="13"/>
    </row>
    <row r="577" spans="1:6" ht="20.100000000000001" customHeight="1" x14ac:dyDescent="0.3">
      <c r="A577" s="13"/>
      <c r="B577" s="13"/>
      <c r="C577" s="13"/>
      <c r="F577" s="13"/>
    </row>
    <row r="578" spans="1:6" ht="20.100000000000001" customHeight="1" x14ac:dyDescent="0.3">
      <c r="A578" s="13"/>
      <c r="B578" s="13"/>
      <c r="C578" s="13"/>
      <c r="F578" s="13"/>
    </row>
    <row r="579" spans="1:6" ht="20.100000000000001" customHeight="1" x14ac:dyDescent="0.3">
      <c r="A579" s="13"/>
      <c r="B579" s="13"/>
      <c r="C579" s="13"/>
      <c r="F579" s="13"/>
    </row>
    <row r="580" spans="1:6" ht="20.100000000000001" customHeight="1" x14ac:dyDescent="0.3">
      <c r="A580" s="13"/>
      <c r="B580" s="13"/>
      <c r="C580" s="13"/>
      <c r="F580" s="13"/>
    </row>
    <row r="581" spans="1:6" ht="20.100000000000001" customHeight="1" x14ac:dyDescent="0.3">
      <c r="A581" s="13"/>
      <c r="B581" s="13"/>
      <c r="C581" s="13"/>
      <c r="F581" s="13"/>
    </row>
    <row r="582" spans="1:6" ht="20.100000000000001" customHeight="1" x14ac:dyDescent="0.3">
      <c r="A582" s="13"/>
      <c r="B582" s="13"/>
      <c r="C582" s="13"/>
      <c r="F582" s="13"/>
    </row>
    <row r="583" spans="1:6" ht="20.100000000000001" customHeight="1" x14ac:dyDescent="0.3">
      <c r="A583" s="13"/>
      <c r="B583" s="13"/>
      <c r="C583" s="13"/>
      <c r="F583" s="13"/>
    </row>
    <row r="584" spans="1:6" ht="20.100000000000001" customHeight="1" x14ac:dyDescent="0.3">
      <c r="A584" s="13"/>
      <c r="B584" s="13"/>
      <c r="C584" s="13"/>
      <c r="F584" s="13"/>
    </row>
    <row r="585" spans="1:6" ht="20.100000000000001" customHeight="1" x14ac:dyDescent="0.3">
      <c r="A585" s="13"/>
      <c r="B585" s="13"/>
      <c r="C585" s="13"/>
      <c r="F585" s="13"/>
    </row>
    <row r="586" spans="1:6" ht="20.100000000000001" customHeight="1" x14ac:dyDescent="0.3">
      <c r="A586" s="13"/>
      <c r="B586" s="13"/>
      <c r="C586" s="13"/>
      <c r="F586" s="13"/>
    </row>
    <row r="587" spans="1:6" ht="20.100000000000001" customHeight="1" x14ac:dyDescent="0.3">
      <c r="A587" s="13"/>
      <c r="B587" s="13"/>
      <c r="C587" s="13"/>
      <c r="F587" s="13"/>
    </row>
    <row r="602" spans="1:6" ht="20.100000000000001" customHeight="1" x14ac:dyDescent="0.3">
      <c r="A602" s="13"/>
      <c r="B602" s="13"/>
      <c r="C602" s="13"/>
      <c r="F602" s="13"/>
    </row>
    <row r="603" spans="1:6" ht="20.100000000000001" customHeight="1" x14ac:dyDescent="0.3">
      <c r="A603" s="13"/>
      <c r="B603" s="13"/>
      <c r="C603" s="13"/>
      <c r="F603" s="13"/>
    </row>
    <row r="604" spans="1:6" ht="20.100000000000001" customHeight="1" x14ac:dyDescent="0.3">
      <c r="A604" s="13"/>
      <c r="B604" s="13"/>
      <c r="C604" s="13"/>
      <c r="F604" s="13"/>
    </row>
    <row r="605" spans="1:6" ht="20.100000000000001" customHeight="1" x14ac:dyDescent="0.3">
      <c r="A605" s="13"/>
      <c r="B605" s="13"/>
      <c r="C605" s="13"/>
      <c r="F605" s="13"/>
    </row>
    <row r="606" spans="1:6" ht="20.100000000000001" customHeight="1" x14ac:dyDescent="0.3">
      <c r="A606" s="13"/>
      <c r="B606" s="13"/>
      <c r="C606" s="13"/>
      <c r="F606" s="13"/>
    </row>
    <row r="607" spans="1:6" ht="20.100000000000001" customHeight="1" x14ac:dyDescent="0.3">
      <c r="A607" s="13"/>
      <c r="B607" s="13"/>
      <c r="C607" s="13"/>
      <c r="F607" s="13"/>
    </row>
    <row r="608" spans="1:6" ht="20.100000000000001" customHeight="1" x14ac:dyDescent="0.3">
      <c r="A608" s="13"/>
      <c r="B608" s="13"/>
      <c r="C608" s="13"/>
      <c r="F608" s="13"/>
    </row>
    <row r="743" spans="1:6" ht="20.100000000000001" customHeight="1" x14ac:dyDescent="0.3">
      <c r="A743" s="13"/>
      <c r="B743" s="13"/>
      <c r="C743" s="13"/>
      <c r="F743" s="13"/>
    </row>
    <row r="744" spans="1:6" ht="20.100000000000001" customHeight="1" x14ac:dyDescent="0.3">
      <c r="A744" s="13"/>
      <c r="B744" s="13"/>
      <c r="C744" s="13"/>
      <c r="F744" s="13"/>
    </row>
  </sheetData>
  <conditionalFormatting sqref="F2:F111">
    <cfRule type="containsText" dxfId="17" priority="4" operator="containsText" text="Problem">
      <formula>NOT(ISERROR(SEARCH("Problem",F2)))</formula>
    </cfRule>
    <cfRule type="containsText" dxfId="16" priority="5" operator="containsText" text="Concern">
      <formula>NOT(ISERROR(SEARCH("Concern",F2)))</formula>
    </cfRule>
    <cfRule type="containsText" dxfId="15" priority="6" operator="containsText" text="Clash">
      <formula>NOT(ISERROR(SEARCH("Clash",F2)))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749"/>
  <sheetViews>
    <sheetView showGridLines="0" workbookViewId="0">
      <selection activeCell="F2" sqref="F2:F101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41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14</v>
      </c>
      <c r="C1" s="11" t="s">
        <v>0</v>
      </c>
      <c r="D1" s="11" t="s">
        <v>7</v>
      </c>
      <c r="E1" s="11" t="s">
        <v>13</v>
      </c>
      <c r="F1" s="11" t="s">
        <v>15</v>
      </c>
    </row>
    <row r="2" spans="1:8" ht="20.100000000000001" customHeight="1" x14ac:dyDescent="0.3">
      <c r="A2" s="38">
        <v>0.2590277777777778</v>
      </c>
      <c r="B2" s="30" t="s">
        <v>43</v>
      </c>
      <c r="C2" s="32">
        <v>7</v>
      </c>
      <c r="D2" s="30" t="s">
        <v>33</v>
      </c>
      <c r="E2" s="34" t="s">
        <v>30</v>
      </c>
      <c r="F2" s="28" t="e">
        <f>IF(AND(A2-A1&lt;0.00346,A2-A1&gt;=0.00208),"Concern",(IF(AND(A2-A1&lt;0.00208,A2-A1&gt;=0.00069),"Problem",(IF(A2-A1&lt;0.00069,"Clash","")))))</f>
        <v>#VALUE!</v>
      </c>
      <c r="H2" s="17"/>
    </row>
    <row r="3" spans="1:8" ht="20.100000000000001" customHeight="1" x14ac:dyDescent="0.3">
      <c r="A3" s="38">
        <v>0.27986111111111112</v>
      </c>
      <c r="B3" s="30" t="s">
        <v>43</v>
      </c>
      <c r="C3" s="32">
        <v>7</v>
      </c>
      <c r="D3" s="30" t="s">
        <v>33</v>
      </c>
      <c r="E3" s="34" t="s">
        <v>30</v>
      </c>
      <c r="F3" s="28" t="str">
        <f t="shared" ref="F3:F66" si="0">IF(AND(A3-A2&lt;0.00346,A3-A2&gt;=0.00208),"Concern",(IF(AND(A3-A2&lt;0.00208,A3-A2&gt;=0.00069),"Problem",(IF(A3-A2&lt;0.00069,"Clash","")))))</f>
        <v/>
      </c>
    </row>
    <row r="4" spans="1:8" ht="20.100000000000001" customHeight="1" x14ac:dyDescent="0.3">
      <c r="A4" s="38">
        <v>0.28750000000000003</v>
      </c>
      <c r="B4" s="30" t="s">
        <v>43</v>
      </c>
      <c r="C4" s="32" t="s">
        <v>34</v>
      </c>
      <c r="D4" s="30" t="s">
        <v>39</v>
      </c>
      <c r="E4" s="34" t="s">
        <v>36</v>
      </c>
      <c r="F4" s="28" t="str">
        <f t="shared" si="0"/>
        <v/>
      </c>
    </row>
    <row r="5" spans="1:8" ht="20.100000000000001" customHeight="1" x14ac:dyDescent="0.3">
      <c r="A5" s="38">
        <v>0.30069444444444443</v>
      </c>
      <c r="B5" s="30" t="s">
        <v>43</v>
      </c>
      <c r="C5" s="32" t="s">
        <v>34</v>
      </c>
      <c r="D5" s="30" t="s">
        <v>35</v>
      </c>
      <c r="E5" s="34" t="s">
        <v>36</v>
      </c>
      <c r="F5" s="28" t="str">
        <f t="shared" si="0"/>
        <v/>
      </c>
    </row>
    <row r="6" spans="1:8" ht="20.100000000000001" customHeight="1" x14ac:dyDescent="0.3">
      <c r="A6" s="38">
        <v>0.30138888888888887</v>
      </c>
      <c r="B6" s="30" t="s">
        <v>43</v>
      </c>
      <c r="C6" s="32">
        <v>7</v>
      </c>
      <c r="D6" s="30" t="s">
        <v>33</v>
      </c>
      <c r="E6" s="34" t="s">
        <v>30</v>
      </c>
      <c r="F6" s="28" t="str">
        <f t="shared" si="0"/>
        <v>Problem</v>
      </c>
    </row>
    <row r="7" spans="1:8" ht="20.100000000000001" customHeight="1" x14ac:dyDescent="0.3">
      <c r="A7" s="37">
        <v>0.31875000000000003</v>
      </c>
      <c r="B7" s="30" t="s">
        <v>43</v>
      </c>
      <c r="C7" s="32">
        <v>7</v>
      </c>
      <c r="D7" s="30" t="s">
        <v>33</v>
      </c>
      <c r="E7" s="34" t="s">
        <v>30</v>
      </c>
      <c r="F7" s="28" t="str">
        <f t="shared" si="0"/>
        <v/>
      </c>
    </row>
    <row r="8" spans="1:8" ht="20.100000000000001" customHeight="1" x14ac:dyDescent="0.3">
      <c r="A8" s="37">
        <v>0.32916666666666666</v>
      </c>
      <c r="B8" s="30" t="s">
        <v>43</v>
      </c>
      <c r="C8" s="32" t="s">
        <v>34</v>
      </c>
      <c r="D8" s="30" t="s">
        <v>39</v>
      </c>
      <c r="E8" s="34" t="s">
        <v>36</v>
      </c>
      <c r="F8" s="28" t="str">
        <f t="shared" si="0"/>
        <v/>
      </c>
    </row>
    <row r="9" spans="1:8" ht="20.100000000000001" customHeight="1" x14ac:dyDescent="0.3">
      <c r="A9" s="37">
        <v>0.33819444444444446</v>
      </c>
      <c r="B9" s="30" t="s">
        <v>43</v>
      </c>
      <c r="C9" s="32">
        <v>7</v>
      </c>
      <c r="D9" s="30" t="s">
        <v>33</v>
      </c>
      <c r="E9" s="30" t="s">
        <v>30</v>
      </c>
      <c r="F9" s="28" t="str">
        <f t="shared" si="0"/>
        <v/>
      </c>
    </row>
    <row r="10" spans="1:8" ht="20.100000000000001" customHeight="1" x14ac:dyDescent="0.3">
      <c r="A10" s="37">
        <v>0.34236111111111112</v>
      </c>
      <c r="B10" s="30" t="s">
        <v>43</v>
      </c>
      <c r="C10" s="32" t="s">
        <v>34</v>
      </c>
      <c r="D10" s="30" t="s">
        <v>35</v>
      </c>
      <c r="E10" s="34" t="s">
        <v>36</v>
      </c>
      <c r="F10" s="28" t="str">
        <f t="shared" si="0"/>
        <v/>
      </c>
    </row>
    <row r="11" spans="1:8" ht="20.100000000000001" customHeight="1" x14ac:dyDescent="0.3">
      <c r="A11" s="37">
        <v>0.35902777777777778</v>
      </c>
      <c r="B11" s="30" t="s">
        <v>43</v>
      </c>
      <c r="C11" s="32">
        <v>7</v>
      </c>
      <c r="D11" s="30" t="s">
        <v>33</v>
      </c>
      <c r="E11" s="34" t="s">
        <v>30</v>
      </c>
      <c r="F11" s="28" t="str">
        <f t="shared" si="0"/>
        <v/>
      </c>
    </row>
    <row r="12" spans="1:8" ht="20.100000000000001" customHeight="1" x14ac:dyDescent="0.3">
      <c r="A12" s="37">
        <v>0.36805555555555558</v>
      </c>
      <c r="B12" s="30" t="s">
        <v>43</v>
      </c>
      <c r="C12" s="32" t="s">
        <v>31</v>
      </c>
      <c r="D12" s="30" t="s">
        <v>70</v>
      </c>
      <c r="E12" s="34" t="s">
        <v>32</v>
      </c>
      <c r="F12" s="28" t="str">
        <f t="shared" si="0"/>
        <v/>
      </c>
    </row>
    <row r="13" spans="1:8" ht="20.100000000000001" customHeight="1" x14ac:dyDescent="0.3">
      <c r="A13" s="37">
        <v>0.37152777777777773</v>
      </c>
      <c r="B13" s="30" t="s">
        <v>43</v>
      </c>
      <c r="C13" s="32" t="s">
        <v>34</v>
      </c>
      <c r="D13" s="30" t="s">
        <v>39</v>
      </c>
      <c r="E13" s="34" t="s">
        <v>36</v>
      </c>
      <c r="F13" s="28" t="str">
        <f t="shared" si="0"/>
        <v/>
      </c>
    </row>
    <row r="14" spans="1:8" ht="20.100000000000001" customHeight="1" x14ac:dyDescent="0.3">
      <c r="A14" s="37">
        <v>0.375</v>
      </c>
      <c r="B14" s="30" t="s">
        <v>43</v>
      </c>
      <c r="C14" s="32">
        <v>780</v>
      </c>
      <c r="D14" s="30" t="s">
        <v>40</v>
      </c>
      <c r="E14" s="34" t="s">
        <v>69</v>
      </c>
      <c r="F14" s="28" t="str">
        <f t="shared" si="0"/>
        <v/>
      </c>
    </row>
    <row r="15" spans="1:8" ht="20.100000000000001" customHeight="1" x14ac:dyDescent="0.3">
      <c r="A15" s="38">
        <v>0.37708333333333338</v>
      </c>
      <c r="B15" s="30" t="s">
        <v>43</v>
      </c>
      <c r="C15" s="32" t="s">
        <v>61</v>
      </c>
      <c r="D15" s="30" t="s">
        <v>41</v>
      </c>
      <c r="E15" s="34" t="s">
        <v>42</v>
      </c>
      <c r="F15" s="28" t="str">
        <f t="shared" si="0"/>
        <v>Concern</v>
      </c>
    </row>
    <row r="16" spans="1:8" ht="20.100000000000001" customHeight="1" x14ac:dyDescent="0.3">
      <c r="A16" s="38">
        <v>0.37986111111111115</v>
      </c>
      <c r="B16" s="30" t="s">
        <v>43</v>
      </c>
      <c r="C16" s="32">
        <v>7</v>
      </c>
      <c r="D16" s="30" t="s">
        <v>33</v>
      </c>
      <c r="E16" s="34" t="s">
        <v>30</v>
      </c>
      <c r="F16" s="28" t="str">
        <f t="shared" si="0"/>
        <v>Concern</v>
      </c>
    </row>
    <row r="17" spans="1:6" ht="20.100000000000001" customHeight="1" x14ac:dyDescent="0.3">
      <c r="A17" s="38">
        <v>0.38680555555555557</v>
      </c>
      <c r="B17" s="30" t="s">
        <v>43</v>
      </c>
      <c r="C17" s="32" t="s">
        <v>38</v>
      </c>
      <c r="D17" s="30" t="s">
        <v>35</v>
      </c>
      <c r="E17" s="34" t="s">
        <v>36</v>
      </c>
      <c r="F17" s="28" t="str">
        <f t="shared" si="0"/>
        <v/>
      </c>
    </row>
    <row r="18" spans="1:6" ht="20.100000000000001" customHeight="1" x14ac:dyDescent="0.3">
      <c r="A18" s="38">
        <v>0.3888888888888889</v>
      </c>
      <c r="B18" s="30" t="s">
        <v>43</v>
      </c>
      <c r="C18" s="32">
        <v>412</v>
      </c>
      <c r="D18" s="30" t="s">
        <v>37</v>
      </c>
      <c r="E18" s="34" t="s">
        <v>32</v>
      </c>
      <c r="F18" s="28" t="str">
        <f t="shared" si="0"/>
        <v>Concern</v>
      </c>
    </row>
    <row r="19" spans="1:6" ht="20.100000000000001" customHeight="1" x14ac:dyDescent="0.3">
      <c r="A19" s="38">
        <v>0.39583333333333331</v>
      </c>
      <c r="B19" s="30" t="s">
        <v>82</v>
      </c>
      <c r="C19" s="32">
        <v>923</v>
      </c>
      <c r="D19" s="30" t="s">
        <v>81</v>
      </c>
      <c r="E19" s="34" t="s">
        <v>78</v>
      </c>
      <c r="F19" s="28" t="str">
        <f t="shared" si="0"/>
        <v/>
      </c>
    </row>
    <row r="20" spans="1:6" ht="20.100000000000001" customHeight="1" x14ac:dyDescent="0.3">
      <c r="A20" s="38">
        <v>0.40069444444444446</v>
      </c>
      <c r="B20" s="30" t="s">
        <v>43</v>
      </c>
      <c r="C20" s="32">
        <v>7</v>
      </c>
      <c r="D20" s="30" t="s">
        <v>33</v>
      </c>
      <c r="E20" s="34" t="s">
        <v>30</v>
      </c>
      <c r="F20" s="28" t="str">
        <f t="shared" si="0"/>
        <v/>
      </c>
    </row>
    <row r="21" spans="1:6" ht="20.100000000000001" customHeight="1" x14ac:dyDescent="0.3">
      <c r="A21" s="38">
        <v>0.40277777777777773</v>
      </c>
      <c r="B21" s="30" t="s">
        <v>43</v>
      </c>
      <c r="C21" s="32" t="s">
        <v>34</v>
      </c>
      <c r="D21" s="30" t="s">
        <v>58</v>
      </c>
      <c r="E21" s="34" t="s">
        <v>36</v>
      </c>
      <c r="F21" s="28" t="str">
        <f t="shared" si="0"/>
        <v>Concern</v>
      </c>
    </row>
    <row r="22" spans="1:6" ht="20.100000000000001" customHeight="1" x14ac:dyDescent="0.3">
      <c r="A22" s="38">
        <v>0.40972222222222227</v>
      </c>
      <c r="B22" s="30" t="s">
        <v>43</v>
      </c>
      <c r="C22" s="32">
        <v>780</v>
      </c>
      <c r="D22" s="30" t="s">
        <v>40</v>
      </c>
      <c r="E22" s="34" t="s">
        <v>69</v>
      </c>
      <c r="F22" s="28" t="str">
        <f t="shared" si="0"/>
        <v/>
      </c>
    </row>
    <row r="23" spans="1:6" ht="20.100000000000001" customHeight="1" x14ac:dyDescent="0.3">
      <c r="A23" s="38">
        <v>0.40972222222222227</v>
      </c>
      <c r="B23" s="30" t="s">
        <v>43</v>
      </c>
      <c r="C23" s="32" t="s">
        <v>31</v>
      </c>
      <c r="D23" s="30" t="s">
        <v>70</v>
      </c>
      <c r="E23" s="34" t="s">
        <v>32</v>
      </c>
      <c r="F23" s="28" t="str">
        <f t="shared" si="0"/>
        <v>Clash</v>
      </c>
    </row>
    <row r="24" spans="1:6" ht="20.100000000000001" customHeight="1" x14ac:dyDescent="0.3">
      <c r="A24" s="38">
        <v>0.41319444444444442</v>
      </c>
      <c r="B24" s="30" t="s">
        <v>43</v>
      </c>
      <c r="C24" s="32" t="s">
        <v>38</v>
      </c>
      <c r="D24" s="30" t="s">
        <v>39</v>
      </c>
      <c r="E24" s="34" t="s">
        <v>36</v>
      </c>
      <c r="F24" s="28" t="str">
        <f t="shared" si="0"/>
        <v/>
      </c>
    </row>
    <row r="25" spans="1:6" ht="20.100000000000001" customHeight="1" x14ac:dyDescent="0.3">
      <c r="A25" s="38">
        <v>0.42152777777777778</v>
      </c>
      <c r="B25" s="30" t="s">
        <v>43</v>
      </c>
      <c r="C25" s="32">
        <v>7</v>
      </c>
      <c r="D25" s="30" t="s">
        <v>33</v>
      </c>
      <c r="E25" s="34" t="s">
        <v>30</v>
      </c>
      <c r="F25" s="28" t="str">
        <f t="shared" si="0"/>
        <v/>
      </c>
    </row>
    <row r="26" spans="1:6" ht="20.100000000000001" customHeight="1" x14ac:dyDescent="0.3">
      <c r="A26" s="38">
        <v>0.4284722222222222</v>
      </c>
      <c r="B26" s="30" t="s">
        <v>43</v>
      </c>
      <c r="C26" s="32" t="s">
        <v>38</v>
      </c>
      <c r="D26" s="30" t="s">
        <v>35</v>
      </c>
      <c r="E26" s="34" t="s">
        <v>36</v>
      </c>
      <c r="F26" s="28" t="str">
        <f t="shared" si="0"/>
        <v/>
      </c>
    </row>
    <row r="27" spans="1:6" ht="20.100000000000001" customHeight="1" x14ac:dyDescent="0.3">
      <c r="A27" s="38">
        <v>0.44236111111111115</v>
      </c>
      <c r="B27" s="30" t="s">
        <v>43</v>
      </c>
      <c r="C27" s="32">
        <v>7</v>
      </c>
      <c r="D27" s="30" t="s">
        <v>33</v>
      </c>
      <c r="E27" s="34" t="s">
        <v>30</v>
      </c>
      <c r="F27" s="28" t="str">
        <f t="shared" si="0"/>
        <v/>
      </c>
    </row>
    <row r="28" spans="1:6" ht="20.100000000000001" customHeight="1" x14ac:dyDescent="0.3">
      <c r="A28" s="38">
        <v>0.44444444444444442</v>
      </c>
      <c r="B28" s="30" t="s">
        <v>43</v>
      </c>
      <c r="C28" s="32" t="s">
        <v>34</v>
      </c>
      <c r="D28" s="30" t="s">
        <v>58</v>
      </c>
      <c r="E28" s="34" t="s">
        <v>36</v>
      </c>
      <c r="F28" s="28" t="str">
        <f t="shared" si="0"/>
        <v>Concern</v>
      </c>
    </row>
    <row r="29" spans="1:6" ht="20.100000000000001" customHeight="1" x14ac:dyDescent="0.3">
      <c r="A29" s="38">
        <v>0.4513888888888889</v>
      </c>
      <c r="B29" s="30" t="s">
        <v>43</v>
      </c>
      <c r="C29" s="32" t="s">
        <v>31</v>
      </c>
      <c r="D29" s="30" t="s">
        <v>70</v>
      </c>
      <c r="E29" s="34" t="s">
        <v>32</v>
      </c>
      <c r="F29" s="28" t="str">
        <f t="shared" si="0"/>
        <v/>
      </c>
    </row>
    <row r="30" spans="1:6" ht="20.100000000000001" customHeight="1" x14ac:dyDescent="0.3">
      <c r="A30" s="38">
        <v>0.4548611111111111</v>
      </c>
      <c r="B30" s="30" t="s">
        <v>43</v>
      </c>
      <c r="C30" s="32" t="s">
        <v>38</v>
      </c>
      <c r="D30" s="30" t="s">
        <v>39</v>
      </c>
      <c r="E30" s="34" t="s">
        <v>36</v>
      </c>
      <c r="F30" s="28" t="str">
        <f t="shared" si="0"/>
        <v/>
      </c>
    </row>
    <row r="31" spans="1:6" ht="20.100000000000001" customHeight="1" x14ac:dyDescent="0.3">
      <c r="A31" s="38">
        <v>0.4604166666666667</v>
      </c>
      <c r="B31" s="30" t="s">
        <v>43</v>
      </c>
      <c r="C31" s="32" t="s">
        <v>61</v>
      </c>
      <c r="D31" s="30" t="s">
        <v>41</v>
      </c>
      <c r="E31" s="34" t="s">
        <v>42</v>
      </c>
      <c r="F31" s="28" t="str">
        <f t="shared" si="0"/>
        <v/>
      </c>
    </row>
    <row r="32" spans="1:6" ht="20.100000000000001" customHeight="1" x14ac:dyDescent="0.3">
      <c r="A32" s="38">
        <v>0.46319444444444446</v>
      </c>
      <c r="B32" s="30" t="s">
        <v>43</v>
      </c>
      <c r="C32" s="32">
        <v>7</v>
      </c>
      <c r="D32" s="30" t="s">
        <v>33</v>
      </c>
      <c r="E32" s="34" t="s">
        <v>30</v>
      </c>
      <c r="F32" s="28" t="str">
        <f t="shared" si="0"/>
        <v>Concern</v>
      </c>
    </row>
    <row r="33" spans="1:6" ht="20.100000000000001" customHeight="1" x14ac:dyDescent="0.3">
      <c r="A33" s="38">
        <v>0.47013888888888888</v>
      </c>
      <c r="B33" s="30" t="s">
        <v>43</v>
      </c>
      <c r="C33" s="32" t="s">
        <v>38</v>
      </c>
      <c r="D33" s="30" t="s">
        <v>35</v>
      </c>
      <c r="E33" s="34" t="s">
        <v>36</v>
      </c>
      <c r="F33" s="28" t="str">
        <f t="shared" si="0"/>
        <v/>
      </c>
    </row>
    <row r="34" spans="1:6" ht="20.100000000000001" customHeight="1" x14ac:dyDescent="0.3">
      <c r="A34" s="38">
        <v>0.47222222222222227</v>
      </c>
      <c r="B34" s="30" t="s">
        <v>43</v>
      </c>
      <c r="C34" s="32">
        <v>412</v>
      </c>
      <c r="D34" s="30" t="s">
        <v>37</v>
      </c>
      <c r="E34" s="34" t="s">
        <v>32</v>
      </c>
      <c r="F34" s="28" t="str">
        <f t="shared" si="0"/>
        <v>Concern</v>
      </c>
    </row>
    <row r="35" spans="1:6" ht="20.100000000000001" customHeight="1" x14ac:dyDescent="0.3">
      <c r="A35" s="38">
        <v>0.48402777777777778</v>
      </c>
      <c r="B35" s="30" t="s">
        <v>43</v>
      </c>
      <c r="C35" s="32">
        <v>7</v>
      </c>
      <c r="D35" s="30" t="s">
        <v>33</v>
      </c>
      <c r="E35" s="34" t="s">
        <v>30</v>
      </c>
      <c r="F35" s="28" t="str">
        <f t="shared" si="0"/>
        <v/>
      </c>
    </row>
    <row r="36" spans="1:6" ht="20.100000000000001" customHeight="1" x14ac:dyDescent="0.3">
      <c r="A36" s="38">
        <v>0.4861111111111111</v>
      </c>
      <c r="B36" s="30" t="s">
        <v>43</v>
      </c>
      <c r="C36" s="32" t="s">
        <v>34</v>
      </c>
      <c r="D36" s="30" t="s">
        <v>58</v>
      </c>
      <c r="E36" s="34" t="s">
        <v>36</v>
      </c>
      <c r="F36" s="28" t="str">
        <f t="shared" si="0"/>
        <v>Concern</v>
      </c>
    </row>
    <row r="37" spans="1:6" ht="20.100000000000001" customHeight="1" x14ac:dyDescent="0.3">
      <c r="A37" s="38">
        <v>0.49305555555555558</v>
      </c>
      <c r="B37" s="30" t="s">
        <v>43</v>
      </c>
      <c r="C37" s="32">
        <v>780</v>
      </c>
      <c r="D37" s="30" t="s">
        <v>40</v>
      </c>
      <c r="E37" s="34" t="s">
        <v>69</v>
      </c>
      <c r="F37" s="28" t="str">
        <f t="shared" si="0"/>
        <v/>
      </c>
    </row>
    <row r="38" spans="1:6" ht="20.100000000000001" customHeight="1" x14ac:dyDescent="0.3">
      <c r="A38" s="38">
        <v>0.49305555555555558</v>
      </c>
      <c r="B38" s="30" t="s">
        <v>43</v>
      </c>
      <c r="C38" s="32" t="s">
        <v>31</v>
      </c>
      <c r="D38" s="30" t="s">
        <v>70</v>
      </c>
      <c r="E38" s="34" t="s">
        <v>32</v>
      </c>
      <c r="F38" s="28" t="str">
        <f t="shared" si="0"/>
        <v>Clash</v>
      </c>
    </row>
    <row r="39" spans="1:6" ht="20.100000000000001" customHeight="1" x14ac:dyDescent="0.3">
      <c r="A39" s="37">
        <v>0.49652777777777773</v>
      </c>
      <c r="B39" s="30" t="s">
        <v>43</v>
      </c>
      <c r="C39" s="32" t="s">
        <v>38</v>
      </c>
      <c r="D39" s="30" t="s">
        <v>39</v>
      </c>
      <c r="E39" s="30" t="s">
        <v>36</v>
      </c>
      <c r="F39" s="28" t="str">
        <f t="shared" si="0"/>
        <v/>
      </c>
    </row>
    <row r="40" spans="1:6" ht="20.100000000000001" customHeight="1" x14ac:dyDescent="0.3">
      <c r="A40" s="37">
        <v>0.50486111111111109</v>
      </c>
      <c r="B40" s="30" t="s">
        <v>43</v>
      </c>
      <c r="C40" s="32">
        <v>7</v>
      </c>
      <c r="D40" s="30" t="s">
        <v>33</v>
      </c>
      <c r="E40" s="30" t="s">
        <v>30</v>
      </c>
      <c r="F40" s="28" t="str">
        <f t="shared" si="0"/>
        <v/>
      </c>
    </row>
    <row r="41" spans="1:6" ht="20.100000000000001" customHeight="1" x14ac:dyDescent="0.3">
      <c r="A41" s="37">
        <v>0.51180555555555551</v>
      </c>
      <c r="B41" s="30" t="s">
        <v>43</v>
      </c>
      <c r="C41" s="32" t="s">
        <v>38</v>
      </c>
      <c r="D41" s="30" t="s">
        <v>35</v>
      </c>
      <c r="E41" s="30" t="s">
        <v>36</v>
      </c>
      <c r="F41" s="28" t="str">
        <f t="shared" si="0"/>
        <v/>
      </c>
    </row>
    <row r="42" spans="1:6" ht="20.100000000000001" customHeight="1" x14ac:dyDescent="0.3">
      <c r="A42" s="37">
        <v>0.52083333333333337</v>
      </c>
      <c r="B42" s="30" t="s">
        <v>82</v>
      </c>
      <c r="C42" s="32">
        <v>923</v>
      </c>
      <c r="D42" s="30" t="s">
        <v>81</v>
      </c>
      <c r="E42" s="30" t="s">
        <v>78</v>
      </c>
      <c r="F42" s="28" t="str">
        <f t="shared" si="0"/>
        <v/>
      </c>
    </row>
    <row r="43" spans="1:6" ht="20.100000000000001" customHeight="1" x14ac:dyDescent="0.3">
      <c r="A43" s="37">
        <v>0.52569444444444446</v>
      </c>
      <c r="B43" s="30" t="s">
        <v>43</v>
      </c>
      <c r="C43" s="32">
        <v>7</v>
      </c>
      <c r="D43" s="30" t="s">
        <v>33</v>
      </c>
      <c r="E43" s="30" t="s">
        <v>30</v>
      </c>
      <c r="F43" s="28" t="str">
        <f t="shared" si="0"/>
        <v/>
      </c>
    </row>
    <row r="44" spans="1:6" ht="20.100000000000001" customHeight="1" x14ac:dyDescent="0.3">
      <c r="A44" s="37">
        <v>0.52777777777777779</v>
      </c>
      <c r="B44" s="30" t="s">
        <v>43</v>
      </c>
      <c r="C44" s="32" t="s">
        <v>34</v>
      </c>
      <c r="D44" s="30" t="s">
        <v>58</v>
      </c>
      <c r="E44" s="30" t="s">
        <v>36</v>
      </c>
      <c r="F44" s="28" t="str">
        <f t="shared" si="0"/>
        <v>Concern</v>
      </c>
    </row>
    <row r="45" spans="1:6" ht="20.100000000000001" customHeight="1" x14ac:dyDescent="0.3">
      <c r="A45" s="37">
        <v>0.53472222222222221</v>
      </c>
      <c r="B45" s="30" t="s">
        <v>43</v>
      </c>
      <c r="C45" s="32">
        <v>780</v>
      </c>
      <c r="D45" s="30" t="s">
        <v>40</v>
      </c>
      <c r="E45" s="30" t="s">
        <v>69</v>
      </c>
      <c r="F45" s="28" t="str">
        <f t="shared" si="0"/>
        <v/>
      </c>
    </row>
    <row r="46" spans="1:6" ht="20.100000000000001" customHeight="1" x14ac:dyDescent="0.3">
      <c r="A46" s="37">
        <v>0.53472222222222221</v>
      </c>
      <c r="B46" s="30" t="s">
        <v>43</v>
      </c>
      <c r="C46" s="32" t="s">
        <v>31</v>
      </c>
      <c r="D46" s="30" t="s">
        <v>70</v>
      </c>
      <c r="E46" s="30" t="s">
        <v>32</v>
      </c>
      <c r="F46" s="28" t="str">
        <f t="shared" si="0"/>
        <v>Clash</v>
      </c>
    </row>
    <row r="47" spans="1:6" ht="20.100000000000001" customHeight="1" x14ac:dyDescent="0.3">
      <c r="A47" s="38">
        <v>0.53819444444444442</v>
      </c>
      <c r="B47" s="30" t="s">
        <v>43</v>
      </c>
      <c r="C47" s="32" t="s">
        <v>38</v>
      </c>
      <c r="D47" s="30" t="s">
        <v>39</v>
      </c>
      <c r="E47" s="34" t="s">
        <v>36</v>
      </c>
      <c r="F47" s="28" t="str">
        <f t="shared" si="0"/>
        <v/>
      </c>
    </row>
    <row r="48" spans="1:6" ht="20.100000000000001" customHeight="1" x14ac:dyDescent="0.3">
      <c r="A48" s="38">
        <v>0.54375000000000007</v>
      </c>
      <c r="B48" s="30" t="s">
        <v>43</v>
      </c>
      <c r="C48" s="32" t="s">
        <v>61</v>
      </c>
      <c r="D48" s="30" t="s">
        <v>41</v>
      </c>
      <c r="E48" s="34" t="s">
        <v>42</v>
      </c>
      <c r="F48" s="28" t="str">
        <f t="shared" si="0"/>
        <v/>
      </c>
    </row>
    <row r="49" spans="1:6" ht="20.100000000000001" customHeight="1" x14ac:dyDescent="0.3">
      <c r="A49" s="38">
        <v>0.54652777777777783</v>
      </c>
      <c r="B49" s="30" t="s">
        <v>43</v>
      </c>
      <c r="C49" s="32">
        <v>7</v>
      </c>
      <c r="D49" s="30" t="s">
        <v>33</v>
      </c>
      <c r="E49" s="34" t="s">
        <v>30</v>
      </c>
      <c r="F49" s="28" t="str">
        <f t="shared" si="0"/>
        <v>Concern</v>
      </c>
    </row>
    <row r="50" spans="1:6" ht="20.100000000000001" customHeight="1" x14ac:dyDescent="0.3">
      <c r="A50" s="38">
        <v>0.55347222222222225</v>
      </c>
      <c r="B50" s="30" t="s">
        <v>43</v>
      </c>
      <c r="C50" s="32" t="s">
        <v>38</v>
      </c>
      <c r="D50" s="30" t="s">
        <v>35</v>
      </c>
      <c r="E50" s="34" t="s">
        <v>36</v>
      </c>
      <c r="F50" s="28" t="str">
        <f t="shared" si="0"/>
        <v/>
      </c>
    </row>
    <row r="51" spans="1:6" ht="20.100000000000001" customHeight="1" x14ac:dyDescent="0.3">
      <c r="A51" s="38">
        <v>0.55555555555555558</v>
      </c>
      <c r="B51" s="30" t="s">
        <v>43</v>
      </c>
      <c r="C51" s="32">
        <v>412</v>
      </c>
      <c r="D51" s="30" t="s">
        <v>37</v>
      </c>
      <c r="E51" s="34" t="s">
        <v>32</v>
      </c>
      <c r="F51" s="28" t="str">
        <f t="shared" si="0"/>
        <v>Concern</v>
      </c>
    </row>
    <row r="52" spans="1:6" ht="20.100000000000001" customHeight="1" x14ac:dyDescent="0.3">
      <c r="A52" s="38">
        <v>0.56736111111111109</v>
      </c>
      <c r="B52" s="30" t="s">
        <v>43</v>
      </c>
      <c r="C52" s="32">
        <v>7</v>
      </c>
      <c r="D52" s="30" t="s">
        <v>33</v>
      </c>
      <c r="E52" s="34" t="s">
        <v>30</v>
      </c>
      <c r="F52" s="28" t="str">
        <f t="shared" si="0"/>
        <v/>
      </c>
    </row>
    <row r="53" spans="1:6" ht="20.100000000000001" customHeight="1" x14ac:dyDescent="0.3">
      <c r="A53" s="38">
        <v>0.56944444444444442</v>
      </c>
      <c r="B53" s="30" t="s">
        <v>43</v>
      </c>
      <c r="C53" s="32" t="s">
        <v>34</v>
      </c>
      <c r="D53" s="30" t="s">
        <v>58</v>
      </c>
      <c r="E53" s="34" t="s">
        <v>36</v>
      </c>
      <c r="F53" s="28" t="str">
        <f t="shared" si="0"/>
        <v>Concern</v>
      </c>
    </row>
    <row r="54" spans="1:6" ht="20.100000000000001" customHeight="1" x14ac:dyDescent="0.3">
      <c r="A54" s="38">
        <v>0.57638888888888895</v>
      </c>
      <c r="B54" s="30" t="s">
        <v>43</v>
      </c>
      <c r="C54" s="32" t="s">
        <v>31</v>
      </c>
      <c r="D54" s="30" t="s">
        <v>70</v>
      </c>
      <c r="E54" s="34" t="s">
        <v>32</v>
      </c>
      <c r="F54" s="28" t="str">
        <f t="shared" si="0"/>
        <v/>
      </c>
    </row>
    <row r="55" spans="1:6" ht="20.100000000000001" customHeight="1" x14ac:dyDescent="0.3">
      <c r="A55" s="38">
        <v>0.57986111111111105</v>
      </c>
      <c r="B55" s="30" t="s">
        <v>43</v>
      </c>
      <c r="C55" s="32" t="s">
        <v>38</v>
      </c>
      <c r="D55" s="30" t="s">
        <v>39</v>
      </c>
      <c r="E55" s="34" t="s">
        <v>36</v>
      </c>
      <c r="F55" s="28" t="str">
        <f t="shared" si="0"/>
        <v/>
      </c>
    </row>
    <row r="56" spans="1:6" ht="20.100000000000001" customHeight="1" x14ac:dyDescent="0.3">
      <c r="A56" s="38">
        <v>0.58819444444444446</v>
      </c>
      <c r="B56" s="30" t="s">
        <v>43</v>
      </c>
      <c r="C56" s="32">
        <v>7</v>
      </c>
      <c r="D56" s="30" t="s">
        <v>33</v>
      </c>
      <c r="E56" s="34" t="s">
        <v>30</v>
      </c>
      <c r="F56" s="28" t="str">
        <f t="shared" si="0"/>
        <v/>
      </c>
    </row>
    <row r="57" spans="1:6" ht="20.100000000000001" customHeight="1" x14ac:dyDescent="0.3">
      <c r="A57" s="38">
        <v>0.59513888888888888</v>
      </c>
      <c r="B57" s="30" t="s">
        <v>43</v>
      </c>
      <c r="C57" s="32" t="s">
        <v>38</v>
      </c>
      <c r="D57" s="30" t="s">
        <v>35</v>
      </c>
      <c r="E57" s="34" t="s">
        <v>36</v>
      </c>
      <c r="F57" s="28" t="str">
        <f t="shared" si="0"/>
        <v/>
      </c>
    </row>
    <row r="58" spans="1:6" ht="20.100000000000001" customHeight="1" x14ac:dyDescent="0.3">
      <c r="A58" s="38">
        <v>0.60416666666666663</v>
      </c>
      <c r="B58" s="30" t="s">
        <v>82</v>
      </c>
      <c r="C58" s="32">
        <v>923</v>
      </c>
      <c r="D58" s="30" t="s">
        <v>81</v>
      </c>
      <c r="E58" s="34" t="s">
        <v>78</v>
      </c>
      <c r="F58" s="28" t="str">
        <f t="shared" si="0"/>
        <v/>
      </c>
    </row>
    <row r="59" spans="1:6" ht="20.100000000000001" customHeight="1" x14ac:dyDescent="0.3">
      <c r="A59" s="38">
        <v>0.60902777777777783</v>
      </c>
      <c r="B59" s="30" t="s">
        <v>43</v>
      </c>
      <c r="C59" s="32">
        <v>7</v>
      </c>
      <c r="D59" s="30" t="s">
        <v>33</v>
      </c>
      <c r="E59" s="34" t="s">
        <v>30</v>
      </c>
      <c r="F59" s="28" t="str">
        <f t="shared" si="0"/>
        <v/>
      </c>
    </row>
    <row r="60" spans="1:6" ht="20.100000000000001" customHeight="1" x14ac:dyDescent="0.3">
      <c r="A60" s="38">
        <v>0.61111111111111105</v>
      </c>
      <c r="B60" s="30" t="s">
        <v>43</v>
      </c>
      <c r="C60" s="32" t="s">
        <v>34</v>
      </c>
      <c r="D60" s="30" t="s">
        <v>58</v>
      </c>
      <c r="E60" s="34" t="s">
        <v>36</v>
      </c>
      <c r="F60" s="28" t="str">
        <f t="shared" si="0"/>
        <v>Concern</v>
      </c>
    </row>
    <row r="61" spans="1:6" ht="20.100000000000001" customHeight="1" x14ac:dyDescent="0.3">
      <c r="A61" s="38">
        <v>0.61805555555555558</v>
      </c>
      <c r="B61" s="30" t="s">
        <v>43</v>
      </c>
      <c r="C61" s="32">
        <v>780</v>
      </c>
      <c r="D61" s="30" t="s">
        <v>40</v>
      </c>
      <c r="E61" s="34" t="s">
        <v>69</v>
      </c>
      <c r="F61" s="28" t="str">
        <f t="shared" si="0"/>
        <v/>
      </c>
    </row>
    <row r="62" spans="1:6" ht="20.100000000000001" customHeight="1" x14ac:dyDescent="0.3">
      <c r="A62" s="38">
        <v>0.61805555555555558</v>
      </c>
      <c r="B62" s="30" t="s">
        <v>43</v>
      </c>
      <c r="C62" s="32" t="s">
        <v>31</v>
      </c>
      <c r="D62" s="30" t="s">
        <v>70</v>
      </c>
      <c r="E62" s="34" t="s">
        <v>32</v>
      </c>
      <c r="F62" s="28" t="str">
        <f t="shared" si="0"/>
        <v>Clash</v>
      </c>
    </row>
    <row r="63" spans="1:6" ht="20.100000000000001" customHeight="1" x14ac:dyDescent="0.3">
      <c r="A63" s="38">
        <v>0.62152777777777779</v>
      </c>
      <c r="B63" s="30" t="s">
        <v>43</v>
      </c>
      <c r="C63" s="32" t="s">
        <v>38</v>
      </c>
      <c r="D63" s="30" t="s">
        <v>39</v>
      </c>
      <c r="E63" s="34" t="s">
        <v>36</v>
      </c>
      <c r="F63" s="28" t="str">
        <f t="shared" si="0"/>
        <v/>
      </c>
    </row>
    <row r="64" spans="1:6" ht="20.100000000000001" customHeight="1" x14ac:dyDescent="0.3">
      <c r="A64" s="38">
        <v>0.62708333333333333</v>
      </c>
      <c r="B64" s="30" t="s">
        <v>43</v>
      </c>
      <c r="C64" s="32" t="s">
        <v>61</v>
      </c>
      <c r="D64" s="30" t="s">
        <v>41</v>
      </c>
      <c r="E64" s="34" t="s">
        <v>42</v>
      </c>
      <c r="F64" s="28" t="str">
        <f t="shared" si="0"/>
        <v/>
      </c>
    </row>
    <row r="65" spans="1:6" ht="20.100000000000001" customHeight="1" x14ac:dyDescent="0.3">
      <c r="A65" s="38">
        <v>0.62986111111111109</v>
      </c>
      <c r="B65" s="30" t="s">
        <v>43</v>
      </c>
      <c r="C65" s="32">
        <v>7</v>
      </c>
      <c r="D65" s="30" t="s">
        <v>33</v>
      </c>
      <c r="E65" s="34" t="s">
        <v>30</v>
      </c>
      <c r="F65" s="28" t="str">
        <f t="shared" si="0"/>
        <v>Concern</v>
      </c>
    </row>
    <row r="66" spans="1:6" ht="20.100000000000001" customHeight="1" x14ac:dyDescent="0.3">
      <c r="A66" s="38">
        <v>0.63680555555555551</v>
      </c>
      <c r="B66" s="30" t="s">
        <v>43</v>
      </c>
      <c r="C66" s="32" t="s">
        <v>38</v>
      </c>
      <c r="D66" s="30" t="s">
        <v>35</v>
      </c>
      <c r="E66" s="34" t="s">
        <v>36</v>
      </c>
      <c r="F66" s="28" t="str">
        <f t="shared" si="0"/>
        <v/>
      </c>
    </row>
    <row r="67" spans="1:6" ht="20.100000000000001" customHeight="1" x14ac:dyDescent="0.3">
      <c r="A67" s="38">
        <v>0.63888888888888895</v>
      </c>
      <c r="B67" s="30" t="s">
        <v>43</v>
      </c>
      <c r="C67" s="32">
        <v>412</v>
      </c>
      <c r="D67" s="30" t="s">
        <v>37</v>
      </c>
      <c r="E67" s="34" t="s">
        <v>32</v>
      </c>
      <c r="F67" s="28" t="str">
        <f t="shared" ref="F67:F101" si="1">IF(AND(A67-A66&lt;0.00346,A67-A66&gt;=0.00208),"Concern",(IF(AND(A67-A66&lt;0.00208,A67-A66&gt;=0.00069),"Problem",(IF(A67-A66&lt;0.00069,"Clash","")))))</f>
        <v>Concern</v>
      </c>
    </row>
    <row r="68" spans="1:6" ht="20.100000000000001" customHeight="1" x14ac:dyDescent="0.3">
      <c r="A68" s="38">
        <v>0.65069444444444446</v>
      </c>
      <c r="B68" s="30" t="s">
        <v>43</v>
      </c>
      <c r="C68" s="32">
        <v>7</v>
      </c>
      <c r="D68" s="30" t="s">
        <v>33</v>
      </c>
      <c r="E68" s="34" t="s">
        <v>30</v>
      </c>
      <c r="F68" s="28" t="str">
        <f t="shared" si="1"/>
        <v/>
      </c>
    </row>
    <row r="69" spans="1:6" ht="20.100000000000001" customHeight="1" x14ac:dyDescent="0.3">
      <c r="A69" s="38">
        <v>0.65277777777777779</v>
      </c>
      <c r="B69" s="30" t="s">
        <v>43</v>
      </c>
      <c r="C69" s="32" t="s">
        <v>34</v>
      </c>
      <c r="D69" s="30" t="s">
        <v>58</v>
      </c>
      <c r="E69" s="34" t="s">
        <v>36</v>
      </c>
      <c r="F69" s="28" t="str">
        <f t="shared" si="1"/>
        <v>Concern</v>
      </c>
    </row>
    <row r="70" spans="1:6" ht="20.100000000000001" customHeight="1" x14ac:dyDescent="0.3">
      <c r="A70" s="38">
        <v>0.65972222222222221</v>
      </c>
      <c r="B70" s="30" t="s">
        <v>43</v>
      </c>
      <c r="C70" s="32" t="s">
        <v>31</v>
      </c>
      <c r="D70" s="30" t="s">
        <v>70</v>
      </c>
      <c r="E70" s="34" t="s">
        <v>32</v>
      </c>
      <c r="F70" s="28" t="str">
        <f t="shared" si="1"/>
        <v/>
      </c>
    </row>
    <row r="71" spans="1:6" ht="20.100000000000001" customHeight="1" x14ac:dyDescent="0.3">
      <c r="A71" s="38">
        <v>0.66319444444444442</v>
      </c>
      <c r="B71" s="30" t="s">
        <v>43</v>
      </c>
      <c r="C71" s="32" t="s">
        <v>38</v>
      </c>
      <c r="D71" s="30" t="s">
        <v>39</v>
      </c>
      <c r="E71" s="34" t="s">
        <v>36</v>
      </c>
      <c r="F71" s="28" t="str">
        <f t="shared" si="1"/>
        <v/>
      </c>
    </row>
    <row r="72" spans="1:6" ht="20.100000000000001" customHeight="1" x14ac:dyDescent="0.3">
      <c r="A72" s="38">
        <v>0.67152777777777783</v>
      </c>
      <c r="B72" s="30" t="s">
        <v>43</v>
      </c>
      <c r="C72" s="32">
        <v>7</v>
      </c>
      <c r="D72" s="30" t="s">
        <v>33</v>
      </c>
      <c r="E72" s="34" t="s">
        <v>30</v>
      </c>
      <c r="F72" s="28" t="str">
        <f t="shared" si="1"/>
        <v/>
      </c>
    </row>
    <row r="73" spans="1:6" ht="20.100000000000001" customHeight="1" x14ac:dyDescent="0.3">
      <c r="A73" s="38">
        <v>0.67847222222222225</v>
      </c>
      <c r="B73" s="30" t="s">
        <v>43</v>
      </c>
      <c r="C73" s="32" t="s">
        <v>38</v>
      </c>
      <c r="D73" s="30" t="s">
        <v>35</v>
      </c>
      <c r="E73" s="34" t="s">
        <v>36</v>
      </c>
      <c r="F73" s="28" t="str">
        <f t="shared" si="1"/>
        <v/>
      </c>
    </row>
    <row r="74" spans="1:6" ht="20.100000000000001" customHeight="1" x14ac:dyDescent="0.3">
      <c r="A74" s="38">
        <v>0.68055555555555547</v>
      </c>
      <c r="B74" s="30" t="s">
        <v>43</v>
      </c>
      <c r="C74" s="32">
        <v>412</v>
      </c>
      <c r="D74" s="30" t="s">
        <v>37</v>
      </c>
      <c r="E74" s="34" t="s">
        <v>32</v>
      </c>
      <c r="F74" s="28" t="str">
        <f t="shared" si="1"/>
        <v>Concern</v>
      </c>
    </row>
    <row r="75" spans="1:6" ht="20.100000000000001" customHeight="1" x14ac:dyDescent="0.3">
      <c r="A75" s="38">
        <v>0.69236111111111109</v>
      </c>
      <c r="B75" s="30" t="s">
        <v>43</v>
      </c>
      <c r="C75" s="32">
        <v>7</v>
      </c>
      <c r="D75" s="30" t="s">
        <v>33</v>
      </c>
      <c r="E75" s="34" t="s">
        <v>30</v>
      </c>
      <c r="F75" s="28" t="str">
        <f t="shared" si="1"/>
        <v/>
      </c>
    </row>
    <row r="76" spans="1:6" ht="20.100000000000001" customHeight="1" x14ac:dyDescent="0.3">
      <c r="A76" s="38">
        <v>0.69444444444444453</v>
      </c>
      <c r="B76" s="30" t="s">
        <v>43</v>
      </c>
      <c r="C76" s="32" t="s">
        <v>34</v>
      </c>
      <c r="D76" s="30" t="s">
        <v>58</v>
      </c>
      <c r="E76" s="34" t="s">
        <v>36</v>
      </c>
      <c r="F76" s="28" t="str">
        <f t="shared" si="1"/>
        <v>Concern</v>
      </c>
    </row>
    <row r="77" spans="1:6" ht="20.100000000000001" customHeight="1" x14ac:dyDescent="0.3">
      <c r="A77" s="38">
        <v>0.70138888888888884</v>
      </c>
      <c r="B77" s="30" t="s">
        <v>43</v>
      </c>
      <c r="C77" s="32" t="s">
        <v>31</v>
      </c>
      <c r="D77" s="30" t="s">
        <v>70</v>
      </c>
      <c r="E77" s="34" t="s">
        <v>32</v>
      </c>
      <c r="F77" s="28" t="str">
        <f t="shared" si="1"/>
        <v/>
      </c>
    </row>
    <row r="78" spans="1:6" ht="20.100000000000001" customHeight="1" x14ac:dyDescent="0.3">
      <c r="A78" s="38">
        <v>0.70347222222222217</v>
      </c>
      <c r="B78" s="30" t="s">
        <v>43</v>
      </c>
      <c r="C78" s="32">
        <v>174</v>
      </c>
      <c r="D78" s="30" t="s">
        <v>41</v>
      </c>
      <c r="E78" s="34" t="s">
        <v>42</v>
      </c>
      <c r="F78" s="28" t="str">
        <f t="shared" si="1"/>
        <v>Concern</v>
      </c>
    </row>
    <row r="79" spans="1:6" ht="20.100000000000001" customHeight="1" x14ac:dyDescent="0.3">
      <c r="A79" s="38">
        <v>0.70486111111111116</v>
      </c>
      <c r="B79" s="30" t="s">
        <v>43</v>
      </c>
      <c r="C79" s="32" t="s">
        <v>38</v>
      </c>
      <c r="D79" s="30" t="s">
        <v>39</v>
      </c>
      <c r="E79" s="34" t="s">
        <v>36</v>
      </c>
      <c r="F79" s="28" t="str">
        <f t="shared" si="1"/>
        <v>Problem</v>
      </c>
    </row>
    <row r="80" spans="1:6" ht="20.100000000000001" customHeight="1" x14ac:dyDescent="0.3">
      <c r="A80" s="38">
        <v>0.71319444444444446</v>
      </c>
      <c r="B80" s="30" t="s">
        <v>43</v>
      </c>
      <c r="C80" s="32">
        <v>7</v>
      </c>
      <c r="D80" s="30" t="s">
        <v>33</v>
      </c>
      <c r="E80" s="34" t="s">
        <v>30</v>
      </c>
      <c r="F80" s="28" t="str">
        <f t="shared" si="1"/>
        <v/>
      </c>
    </row>
    <row r="81" spans="1:6" ht="20.100000000000001" customHeight="1" x14ac:dyDescent="0.3">
      <c r="A81" s="38">
        <v>0.72013888888888899</v>
      </c>
      <c r="B81" s="30" t="s">
        <v>43</v>
      </c>
      <c r="C81" s="32" t="s">
        <v>38</v>
      </c>
      <c r="D81" s="30" t="s">
        <v>35</v>
      </c>
      <c r="E81" s="34" t="s">
        <v>36</v>
      </c>
      <c r="F81" s="28" t="str">
        <f t="shared" si="1"/>
        <v/>
      </c>
    </row>
    <row r="82" spans="1:6" ht="20.100000000000001" customHeight="1" x14ac:dyDescent="0.3">
      <c r="A82" s="38">
        <v>0.72569444444444453</v>
      </c>
      <c r="B82" s="30" t="s">
        <v>43</v>
      </c>
      <c r="C82" s="32">
        <v>412</v>
      </c>
      <c r="D82" s="30" t="s">
        <v>37</v>
      </c>
      <c r="E82" s="34" t="s">
        <v>32</v>
      </c>
      <c r="F82" s="28" t="str">
        <f t="shared" si="1"/>
        <v/>
      </c>
    </row>
    <row r="83" spans="1:6" ht="20.100000000000001" customHeight="1" x14ac:dyDescent="0.3">
      <c r="A83" s="38">
        <v>0.73611111111111116</v>
      </c>
      <c r="B83" s="30" t="s">
        <v>43</v>
      </c>
      <c r="C83" s="32" t="s">
        <v>34</v>
      </c>
      <c r="D83" s="30" t="s">
        <v>58</v>
      </c>
      <c r="E83" s="34" t="s">
        <v>36</v>
      </c>
      <c r="F83" s="28" t="str">
        <f t="shared" si="1"/>
        <v/>
      </c>
    </row>
    <row r="84" spans="1:6" ht="20.100000000000001" customHeight="1" x14ac:dyDescent="0.3">
      <c r="A84" s="38">
        <v>0.73958333333333337</v>
      </c>
      <c r="B84" s="30" t="s">
        <v>43</v>
      </c>
      <c r="C84" s="32">
        <v>7</v>
      </c>
      <c r="D84" s="30" t="s">
        <v>33</v>
      </c>
      <c r="E84" s="34" t="s">
        <v>30</v>
      </c>
      <c r="F84" s="28" t="str">
        <f t="shared" si="1"/>
        <v/>
      </c>
    </row>
    <row r="85" spans="1:6" ht="20.100000000000001" customHeight="1" x14ac:dyDescent="0.3">
      <c r="A85" s="38">
        <v>0.74305555555555547</v>
      </c>
      <c r="B85" s="30" t="s">
        <v>43</v>
      </c>
      <c r="C85" s="32" t="s">
        <v>31</v>
      </c>
      <c r="D85" s="30" t="s">
        <v>70</v>
      </c>
      <c r="E85" s="34" t="s">
        <v>32</v>
      </c>
      <c r="F85" s="28" t="str">
        <f t="shared" si="1"/>
        <v/>
      </c>
    </row>
    <row r="86" spans="1:6" ht="20.100000000000001" customHeight="1" x14ac:dyDescent="0.3">
      <c r="A86" s="38">
        <v>0.74652777777777779</v>
      </c>
      <c r="B86" s="30" t="s">
        <v>43</v>
      </c>
      <c r="C86" s="32" t="s">
        <v>38</v>
      </c>
      <c r="D86" s="30" t="s">
        <v>39</v>
      </c>
      <c r="E86" s="34" t="s">
        <v>36</v>
      </c>
      <c r="F86" s="28" t="str">
        <f t="shared" si="1"/>
        <v/>
      </c>
    </row>
    <row r="87" spans="1:6" ht="20.100000000000001" customHeight="1" x14ac:dyDescent="0.3">
      <c r="A87" s="38">
        <v>0.76180555555555562</v>
      </c>
      <c r="B87" s="30" t="s">
        <v>43</v>
      </c>
      <c r="C87" s="32" t="s">
        <v>38</v>
      </c>
      <c r="D87" s="30" t="s">
        <v>35</v>
      </c>
      <c r="E87" s="34" t="s">
        <v>36</v>
      </c>
      <c r="F87" s="28" t="str">
        <f t="shared" si="1"/>
        <v/>
      </c>
    </row>
    <row r="88" spans="1:6" ht="20.100000000000001" customHeight="1" x14ac:dyDescent="0.3">
      <c r="A88" s="38">
        <v>0.78125</v>
      </c>
      <c r="B88" s="30" t="s">
        <v>43</v>
      </c>
      <c r="C88" s="32">
        <v>7</v>
      </c>
      <c r="D88" s="30" t="s">
        <v>33</v>
      </c>
      <c r="E88" s="34" t="s">
        <v>30</v>
      </c>
      <c r="F88" s="28" t="str">
        <f t="shared" si="1"/>
        <v/>
      </c>
    </row>
    <row r="89" spans="1:6" ht="20.100000000000001" customHeight="1" x14ac:dyDescent="0.3">
      <c r="A89" s="38">
        <v>0.78472222222222221</v>
      </c>
      <c r="B89" s="30" t="s">
        <v>43</v>
      </c>
      <c r="C89" s="32" t="s">
        <v>34</v>
      </c>
      <c r="D89" s="30" t="s">
        <v>35</v>
      </c>
      <c r="E89" s="34" t="s">
        <v>36</v>
      </c>
      <c r="F89" s="28" t="str">
        <f t="shared" si="1"/>
        <v/>
      </c>
    </row>
    <row r="90" spans="1:6" ht="20.100000000000001" customHeight="1" x14ac:dyDescent="0.3">
      <c r="A90" s="38">
        <v>0.81319444444444444</v>
      </c>
      <c r="B90" s="30" t="s">
        <v>43</v>
      </c>
      <c r="C90" s="32" t="s">
        <v>34</v>
      </c>
      <c r="D90" s="30" t="s">
        <v>39</v>
      </c>
      <c r="E90" s="34" t="s">
        <v>36</v>
      </c>
      <c r="F90" s="28" t="str">
        <f t="shared" si="1"/>
        <v/>
      </c>
    </row>
    <row r="91" spans="1:6" ht="20.100000000000001" customHeight="1" x14ac:dyDescent="0.3">
      <c r="A91" s="38">
        <v>0.82291666666666663</v>
      </c>
      <c r="B91" s="30" t="s">
        <v>43</v>
      </c>
      <c r="C91" s="32">
        <v>7</v>
      </c>
      <c r="D91" s="30" t="s">
        <v>33</v>
      </c>
      <c r="E91" s="34" t="s">
        <v>30</v>
      </c>
      <c r="F91" s="28" t="str">
        <f t="shared" si="1"/>
        <v/>
      </c>
    </row>
    <row r="92" spans="1:6" ht="20.100000000000001" customHeight="1" x14ac:dyDescent="0.3">
      <c r="A92" s="38">
        <v>0.82638888888888884</v>
      </c>
      <c r="B92" s="30" t="s">
        <v>43</v>
      </c>
      <c r="C92" s="32" t="s">
        <v>34</v>
      </c>
      <c r="D92" s="30" t="s">
        <v>58</v>
      </c>
      <c r="E92" s="34" t="s">
        <v>36</v>
      </c>
      <c r="F92" s="28" t="str">
        <f t="shared" si="1"/>
        <v/>
      </c>
    </row>
    <row r="93" spans="1:6" ht="20.100000000000001" customHeight="1" x14ac:dyDescent="0.3">
      <c r="A93" s="38">
        <v>0.8534722222222223</v>
      </c>
      <c r="B93" s="30" t="s">
        <v>43</v>
      </c>
      <c r="C93" s="32" t="s">
        <v>34</v>
      </c>
      <c r="D93" s="30" t="s">
        <v>39</v>
      </c>
      <c r="E93" s="34" t="s">
        <v>36</v>
      </c>
      <c r="F93" s="28" t="str">
        <f t="shared" si="1"/>
        <v/>
      </c>
    </row>
    <row r="94" spans="1:6" ht="20.100000000000001" customHeight="1" x14ac:dyDescent="0.3">
      <c r="A94" s="38">
        <v>0.86458333333333337</v>
      </c>
      <c r="B94" s="30" t="s">
        <v>43</v>
      </c>
      <c r="C94" s="32">
        <v>7</v>
      </c>
      <c r="D94" s="30" t="s">
        <v>33</v>
      </c>
      <c r="E94" s="34" t="s">
        <v>30</v>
      </c>
      <c r="F94" s="28" t="str">
        <f t="shared" si="1"/>
        <v/>
      </c>
    </row>
    <row r="95" spans="1:6" ht="20.100000000000001" customHeight="1" x14ac:dyDescent="0.3">
      <c r="A95" s="38">
        <v>0.8666666666666667</v>
      </c>
      <c r="B95" s="30" t="s">
        <v>43</v>
      </c>
      <c r="C95" s="32" t="s">
        <v>34</v>
      </c>
      <c r="D95" s="30" t="s">
        <v>35</v>
      </c>
      <c r="E95" s="34" t="s">
        <v>36</v>
      </c>
      <c r="F95" s="28" t="str">
        <f t="shared" si="1"/>
        <v>Concern</v>
      </c>
    </row>
    <row r="96" spans="1:6" ht="20.100000000000001" customHeight="1" x14ac:dyDescent="0.3">
      <c r="A96" s="38">
        <v>0.89513888888888893</v>
      </c>
      <c r="B96" s="30" t="s">
        <v>43</v>
      </c>
      <c r="C96" s="32" t="s">
        <v>34</v>
      </c>
      <c r="D96" s="30" t="s">
        <v>39</v>
      </c>
      <c r="E96" s="34" t="s">
        <v>36</v>
      </c>
      <c r="F96" s="28" t="str">
        <f t="shared" si="1"/>
        <v/>
      </c>
    </row>
    <row r="97" spans="1:6" ht="20.100000000000001" customHeight="1" x14ac:dyDescent="0.3">
      <c r="A97" s="38">
        <v>0.90625</v>
      </c>
      <c r="B97" s="30" t="s">
        <v>43</v>
      </c>
      <c r="C97" s="32">
        <v>7</v>
      </c>
      <c r="D97" s="30" t="s">
        <v>33</v>
      </c>
      <c r="E97" s="34" t="s">
        <v>30</v>
      </c>
      <c r="F97" s="28" t="str">
        <f t="shared" si="1"/>
        <v/>
      </c>
    </row>
    <row r="98" spans="1:6" ht="20.100000000000001" customHeight="1" x14ac:dyDescent="0.3">
      <c r="A98" s="38">
        <v>0.90833333333333333</v>
      </c>
      <c r="B98" s="30" t="s">
        <v>43</v>
      </c>
      <c r="C98" s="32" t="s">
        <v>34</v>
      </c>
      <c r="D98" s="30" t="s">
        <v>35</v>
      </c>
      <c r="E98" s="34" t="s">
        <v>36</v>
      </c>
      <c r="F98" s="28" t="str">
        <f t="shared" si="1"/>
        <v>Concern</v>
      </c>
    </row>
    <row r="99" spans="1:6" ht="20.100000000000001" customHeight="1" x14ac:dyDescent="0.3">
      <c r="A99" s="39">
        <v>0.93958333333333333</v>
      </c>
      <c r="B99" s="35" t="s">
        <v>43</v>
      </c>
      <c r="C99" s="36" t="s">
        <v>34</v>
      </c>
      <c r="D99" s="35" t="s">
        <v>58</v>
      </c>
      <c r="E99" s="29" t="s">
        <v>36</v>
      </c>
      <c r="F99" s="28" t="str">
        <f t="shared" si="1"/>
        <v/>
      </c>
    </row>
    <row r="100" spans="1:6" ht="20.100000000000001" customHeight="1" x14ac:dyDescent="0.3">
      <c r="A100" s="39">
        <v>0.94791666666666663</v>
      </c>
      <c r="B100" s="35" t="s">
        <v>43</v>
      </c>
      <c r="C100" s="36">
        <v>7</v>
      </c>
      <c r="D100" s="35" t="s">
        <v>33</v>
      </c>
      <c r="E100" s="29" t="s">
        <v>30</v>
      </c>
      <c r="F100" s="28" t="str">
        <f t="shared" si="1"/>
        <v/>
      </c>
    </row>
    <row r="101" spans="1:6" ht="20.100000000000001" customHeight="1" x14ac:dyDescent="0.3">
      <c r="A101" s="39">
        <v>0.98125000000000007</v>
      </c>
      <c r="B101" s="35" t="s">
        <v>43</v>
      </c>
      <c r="C101" s="36" t="s">
        <v>34</v>
      </c>
      <c r="D101" s="35" t="s">
        <v>58</v>
      </c>
      <c r="E101" s="29" t="s">
        <v>36</v>
      </c>
      <c r="F101" s="28" t="str">
        <f t="shared" si="1"/>
        <v/>
      </c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5" spans="1:6" ht="20.100000000000001" customHeight="1" x14ac:dyDescent="0.3">
      <c r="A405" s="13"/>
      <c r="B405" s="13"/>
      <c r="C405" s="13"/>
      <c r="F405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  <row r="440" spans="1:6" ht="20.100000000000001" customHeight="1" x14ac:dyDescent="0.3">
      <c r="A440" s="13"/>
      <c r="B440" s="13"/>
      <c r="C440" s="13"/>
      <c r="F440" s="13"/>
    </row>
    <row r="441" spans="1:6" ht="20.100000000000001" customHeight="1" x14ac:dyDescent="0.3">
      <c r="A441" s="13"/>
      <c r="B441" s="13"/>
      <c r="C441" s="13"/>
      <c r="F441" s="13"/>
    </row>
    <row r="442" spans="1:6" ht="20.100000000000001" customHeight="1" x14ac:dyDescent="0.3">
      <c r="A442" s="13"/>
      <c r="B442" s="13"/>
      <c r="C442" s="13"/>
      <c r="F442" s="13"/>
    </row>
    <row r="443" spans="1:6" ht="20.100000000000001" customHeight="1" x14ac:dyDescent="0.3">
      <c r="A443" s="13"/>
      <c r="B443" s="13"/>
      <c r="C443" s="13"/>
      <c r="F443" s="13"/>
    </row>
    <row r="444" spans="1:6" ht="20.100000000000001" customHeight="1" x14ac:dyDescent="0.3">
      <c r="A444" s="13"/>
      <c r="B444" s="13"/>
      <c r="C444" s="13"/>
      <c r="F444" s="13"/>
    </row>
    <row r="445" spans="1:6" ht="20.100000000000001" customHeight="1" x14ac:dyDescent="0.3">
      <c r="A445" s="13"/>
      <c r="B445" s="13"/>
      <c r="C445" s="13"/>
      <c r="F445" s="13"/>
    </row>
    <row r="446" spans="1:6" ht="20.100000000000001" customHeight="1" x14ac:dyDescent="0.3">
      <c r="A446" s="13"/>
      <c r="B446" s="13"/>
      <c r="C446" s="13"/>
      <c r="F446" s="13"/>
    </row>
    <row r="447" spans="1:6" ht="20.100000000000001" customHeight="1" x14ac:dyDescent="0.3">
      <c r="A447" s="13"/>
      <c r="B447" s="13"/>
      <c r="C447" s="13"/>
      <c r="F447" s="13"/>
    </row>
    <row r="448" spans="1:6" ht="20.100000000000001" customHeight="1" x14ac:dyDescent="0.3">
      <c r="A448" s="13"/>
      <c r="B448" s="13"/>
      <c r="C448" s="13"/>
      <c r="F448" s="13"/>
    </row>
    <row r="449" spans="1:6" ht="20.100000000000001" customHeight="1" x14ac:dyDescent="0.3">
      <c r="A449" s="13"/>
      <c r="B449" s="13"/>
      <c r="C449" s="13"/>
      <c r="F449" s="13"/>
    </row>
    <row r="450" spans="1:6" ht="20.100000000000001" customHeight="1" x14ac:dyDescent="0.3">
      <c r="A450" s="13"/>
      <c r="B450" s="13"/>
      <c r="C450" s="13"/>
      <c r="F450" s="13"/>
    </row>
    <row r="451" spans="1:6" ht="20.100000000000001" customHeight="1" x14ac:dyDescent="0.3">
      <c r="A451" s="13"/>
      <c r="B451" s="13"/>
      <c r="C451" s="13"/>
      <c r="F451" s="13"/>
    </row>
    <row r="452" spans="1:6" ht="20.100000000000001" customHeight="1" x14ac:dyDescent="0.3">
      <c r="A452" s="13"/>
      <c r="B452" s="13"/>
      <c r="C452" s="13"/>
      <c r="F452" s="13"/>
    </row>
    <row r="453" spans="1:6" ht="20.100000000000001" customHeight="1" x14ac:dyDescent="0.3">
      <c r="A453" s="13"/>
      <c r="B453" s="13"/>
      <c r="C453" s="13"/>
      <c r="F453" s="13"/>
    </row>
    <row r="454" spans="1:6" ht="20.100000000000001" customHeight="1" x14ac:dyDescent="0.3">
      <c r="A454" s="13"/>
      <c r="B454" s="13"/>
      <c r="C454" s="13"/>
      <c r="F454" s="13"/>
    </row>
    <row r="455" spans="1:6" ht="20.100000000000001" customHeight="1" x14ac:dyDescent="0.3">
      <c r="A455" s="13"/>
      <c r="B455" s="13"/>
      <c r="C455" s="13"/>
      <c r="F455" s="13"/>
    </row>
    <row r="456" spans="1:6" ht="20.100000000000001" customHeight="1" x14ac:dyDescent="0.3">
      <c r="A456" s="13"/>
      <c r="B456" s="13"/>
      <c r="C456" s="13"/>
      <c r="F456" s="13"/>
    </row>
    <row r="457" spans="1:6" ht="20.100000000000001" customHeight="1" x14ac:dyDescent="0.3">
      <c r="A457" s="13"/>
      <c r="B457" s="13"/>
      <c r="C457" s="13"/>
      <c r="F457" s="13"/>
    </row>
    <row r="458" spans="1:6" ht="20.100000000000001" customHeight="1" x14ac:dyDescent="0.3">
      <c r="A458" s="13"/>
      <c r="B458" s="13"/>
      <c r="C458" s="13"/>
      <c r="F458" s="13"/>
    </row>
    <row r="459" spans="1:6" ht="20.100000000000001" customHeight="1" x14ac:dyDescent="0.3">
      <c r="A459" s="13"/>
      <c r="B459" s="13"/>
      <c r="C459" s="13"/>
      <c r="F459" s="13"/>
    </row>
    <row r="460" spans="1:6" ht="20.100000000000001" customHeight="1" x14ac:dyDescent="0.3">
      <c r="A460" s="13"/>
      <c r="B460" s="13"/>
      <c r="C460" s="13"/>
      <c r="F460" s="13"/>
    </row>
    <row r="461" spans="1:6" ht="20.100000000000001" customHeight="1" x14ac:dyDescent="0.3">
      <c r="A461" s="13"/>
      <c r="B461" s="13"/>
      <c r="C461" s="13"/>
      <c r="F461" s="13"/>
    </row>
    <row r="462" spans="1:6" ht="20.100000000000001" customHeight="1" x14ac:dyDescent="0.3">
      <c r="A462" s="13"/>
      <c r="B462" s="13"/>
      <c r="C462" s="13"/>
      <c r="F462" s="13"/>
    </row>
    <row r="463" spans="1:6" ht="20.100000000000001" customHeight="1" x14ac:dyDescent="0.3">
      <c r="A463" s="13"/>
      <c r="B463" s="13"/>
      <c r="C463" s="13"/>
      <c r="F463" s="13"/>
    </row>
    <row r="464" spans="1:6" ht="20.100000000000001" customHeight="1" x14ac:dyDescent="0.3">
      <c r="A464" s="13"/>
      <c r="B464" s="13"/>
      <c r="C464" s="13"/>
      <c r="F464" s="13"/>
    </row>
    <row r="465" spans="1:6" ht="20.100000000000001" customHeight="1" x14ac:dyDescent="0.3">
      <c r="A465" s="13"/>
      <c r="B465" s="13"/>
      <c r="C465" s="13"/>
      <c r="F465" s="13"/>
    </row>
    <row r="466" spans="1:6" ht="20.100000000000001" customHeight="1" x14ac:dyDescent="0.3">
      <c r="A466" s="13"/>
      <c r="B466" s="13"/>
      <c r="C466" s="13"/>
      <c r="F466" s="13"/>
    </row>
    <row r="467" spans="1:6" ht="20.100000000000001" customHeight="1" x14ac:dyDescent="0.3">
      <c r="A467" s="13"/>
      <c r="B467" s="13"/>
      <c r="C467" s="13"/>
      <c r="F467" s="13"/>
    </row>
    <row r="468" spans="1:6" ht="20.100000000000001" customHeight="1" x14ac:dyDescent="0.3">
      <c r="A468" s="13"/>
      <c r="B468" s="13"/>
      <c r="C468" s="13"/>
      <c r="F468" s="13"/>
    </row>
    <row r="469" spans="1:6" ht="20.100000000000001" customHeight="1" x14ac:dyDescent="0.3">
      <c r="A469" s="13"/>
      <c r="B469" s="13"/>
      <c r="C469" s="13"/>
      <c r="F469" s="13"/>
    </row>
    <row r="470" spans="1:6" ht="20.100000000000001" customHeight="1" x14ac:dyDescent="0.3">
      <c r="A470" s="13"/>
      <c r="B470" s="13"/>
      <c r="C470" s="13"/>
      <c r="F470" s="13"/>
    </row>
    <row r="471" spans="1:6" ht="20.100000000000001" customHeight="1" x14ac:dyDescent="0.3">
      <c r="A471" s="13"/>
      <c r="B471" s="13"/>
      <c r="C471" s="13"/>
      <c r="F471" s="13"/>
    </row>
    <row r="472" spans="1:6" ht="20.100000000000001" customHeight="1" x14ac:dyDescent="0.3">
      <c r="A472" s="13"/>
      <c r="B472" s="13"/>
      <c r="C472" s="13"/>
      <c r="F472" s="13"/>
    </row>
    <row r="473" spans="1:6" ht="20.100000000000001" customHeight="1" x14ac:dyDescent="0.3">
      <c r="A473" s="13"/>
      <c r="B473" s="13"/>
      <c r="C473" s="13"/>
      <c r="F473" s="13"/>
    </row>
    <row r="474" spans="1:6" ht="20.100000000000001" customHeight="1" x14ac:dyDescent="0.3">
      <c r="A474" s="13"/>
      <c r="B474" s="13"/>
      <c r="C474" s="13"/>
      <c r="F474" s="13"/>
    </row>
    <row r="475" spans="1:6" ht="20.100000000000001" customHeight="1" x14ac:dyDescent="0.3">
      <c r="A475" s="13"/>
      <c r="B475" s="13"/>
      <c r="C475" s="13"/>
      <c r="F475" s="13"/>
    </row>
    <row r="476" spans="1:6" ht="20.100000000000001" customHeight="1" x14ac:dyDescent="0.3">
      <c r="A476" s="13"/>
      <c r="B476" s="13"/>
      <c r="C476" s="13"/>
      <c r="F476" s="13"/>
    </row>
    <row r="477" spans="1:6" ht="20.100000000000001" customHeight="1" x14ac:dyDescent="0.3">
      <c r="A477" s="13"/>
      <c r="B477" s="13"/>
      <c r="C477" s="13"/>
      <c r="F477" s="13"/>
    </row>
    <row r="478" spans="1:6" ht="20.100000000000001" customHeight="1" x14ac:dyDescent="0.3">
      <c r="A478" s="13"/>
      <c r="B478" s="13"/>
      <c r="C478" s="13"/>
      <c r="F478" s="13"/>
    </row>
    <row r="479" spans="1:6" ht="20.100000000000001" customHeight="1" x14ac:dyDescent="0.3">
      <c r="A479" s="13"/>
      <c r="B479" s="13"/>
      <c r="C479" s="13"/>
      <c r="F479" s="13"/>
    </row>
    <row r="480" spans="1:6" ht="20.100000000000001" customHeight="1" x14ac:dyDescent="0.3">
      <c r="A480" s="13"/>
      <c r="B480" s="13"/>
      <c r="C480" s="13"/>
      <c r="F480" s="13"/>
    </row>
    <row r="481" spans="1:6" ht="20.100000000000001" customHeight="1" x14ac:dyDescent="0.3">
      <c r="A481" s="13"/>
      <c r="B481" s="13"/>
      <c r="C481" s="13"/>
      <c r="F481" s="13"/>
    </row>
    <row r="482" spans="1:6" ht="20.100000000000001" customHeight="1" x14ac:dyDescent="0.3">
      <c r="A482" s="13"/>
      <c r="B482" s="13"/>
      <c r="C482" s="13"/>
      <c r="F482" s="13"/>
    </row>
    <row r="483" spans="1:6" ht="20.100000000000001" customHeight="1" x14ac:dyDescent="0.3">
      <c r="A483" s="13"/>
      <c r="B483" s="13"/>
      <c r="C483" s="13"/>
      <c r="F483" s="13"/>
    </row>
    <row r="484" spans="1:6" ht="20.100000000000001" customHeight="1" x14ac:dyDescent="0.3">
      <c r="A484" s="13"/>
      <c r="B484" s="13"/>
      <c r="C484" s="13"/>
      <c r="F484" s="13"/>
    </row>
    <row r="485" spans="1:6" ht="20.100000000000001" customHeight="1" x14ac:dyDescent="0.3">
      <c r="A485" s="13"/>
      <c r="B485" s="13"/>
      <c r="C485" s="13"/>
      <c r="F485" s="13"/>
    </row>
    <row r="486" spans="1:6" ht="20.100000000000001" customHeight="1" x14ac:dyDescent="0.3">
      <c r="A486" s="13"/>
      <c r="B486" s="13"/>
      <c r="C486" s="13"/>
      <c r="F486" s="13"/>
    </row>
    <row r="487" spans="1:6" ht="20.100000000000001" customHeight="1" x14ac:dyDescent="0.3">
      <c r="A487" s="13"/>
      <c r="B487" s="13"/>
      <c r="C487" s="13"/>
      <c r="F487" s="13"/>
    </row>
    <row r="488" spans="1:6" ht="20.100000000000001" customHeight="1" x14ac:dyDescent="0.3">
      <c r="A488" s="13"/>
      <c r="B488" s="13"/>
      <c r="C488" s="13"/>
      <c r="F488" s="13"/>
    </row>
    <row r="489" spans="1:6" ht="20.100000000000001" customHeight="1" x14ac:dyDescent="0.3">
      <c r="A489" s="13"/>
      <c r="B489" s="13"/>
      <c r="C489" s="13"/>
      <c r="F489" s="13"/>
    </row>
    <row r="490" spans="1:6" ht="20.100000000000001" customHeight="1" x14ac:dyDescent="0.3">
      <c r="A490" s="13"/>
      <c r="B490" s="13"/>
      <c r="C490" s="13"/>
      <c r="F490" s="13"/>
    </row>
    <row r="491" spans="1:6" ht="20.100000000000001" customHeight="1" x14ac:dyDescent="0.3">
      <c r="A491" s="13"/>
      <c r="B491" s="13"/>
      <c r="C491" s="13"/>
      <c r="F491" s="13"/>
    </row>
    <row r="492" spans="1:6" ht="20.100000000000001" customHeight="1" x14ac:dyDescent="0.3">
      <c r="A492" s="13"/>
      <c r="B492" s="13"/>
      <c r="C492" s="13"/>
      <c r="F492" s="13"/>
    </row>
    <row r="493" spans="1:6" ht="20.100000000000001" customHeight="1" x14ac:dyDescent="0.3">
      <c r="A493" s="13"/>
      <c r="B493" s="13"/>
      <c r="C493" s="13"/>
      <c r="F493" s="13"/>
    </row>
    <row r="494" spans="1:6" ht="20.100000000000001" customHeight="1" x14ac:dyDescent="0.3">
      <c r="A494" s="13"/>
      <c r="B494" s="13"/>
      <c r="C494" s="13"/>
      <c r="F494" s="13"/>
    </row>
    <row r="495" spans="1:6" ht="20.100000000000001" customHeight="1" x14ac:dyDescent="0.3">
      <c r="A495" s="13"/>
      <c r="B495" s="13"/>
      <c r="C495" s="13"/>
      <c r="F495" s="13"/>
    </row>
    <row r="496" spans="1:6" ht="20.100000000000001" customHeight="1" x14ac:dyDescent="0.3">
      <c r="A496" s="13"/>
      <c r="B496" s="13"/>
      <c r="C496" s="13"/>
      <c r="F496" s="13"/>
    </row>
    <row r="497" spans="1:6" ht="20.100000000000001" customHeight="1" x14ac:dyDescent="0.3">
      <c r="A497" s="13"/>
      <c r="B497" s="13"/>
      <c r="C497" s="13"/>
      <c r="F497" s="13"/>
    </row>
    <row r="498" spans="1:6" ht="20.100000000000001" customHeight="1" x14ac:dyDescent="0.3">
      <c r="A498" s="13"/>
      <c r="B498" s="13"/>
      <c r="C498" s="13"/>
      <c r="F498" s="13"/>
    </row>
    <row r="499" spans="1:6" ht="20.100000000000001" customHeight="1" x14ac:dyDescent="0.3">
      <c r="A499" s="13"/>
      <c r="B499" s="13"/>
      <c r="C499" s="13"/>
      <c r="F499" s="13"/>
    </row>
    <row r="500" spans="1:6" ht="20.100000000000001" customHeight="1" x14ac:dyDescent="0.3">
      <c r="A500" s="13"/>
      <c r="B500" s="13"/>
      <c r="C500" s="13"/>
      <c r="F500" s="13"/>
    </row>
    <row r="501" spans="1:6" ht="20.100000000000001" customHeight="1" x14ac:dyDescent="0.3">
      <c r="A501" s="13"/>
      <c r="B501" s="13"/>
      <c r="C501" s="13"/>
      <c r="F501" s="13"/>
    </row>
    <row r="502" spans="1:6" ht="20.100000000000001" customHeight="1" x14ac:dyDescent="0.3">
      <c r="A502" s="13"/>
      <c r="B502" s="13"/>
      <c r="C502" s="13"/>
      <c r="F502" s="13"/>
    </row>
    <row r="503" spans="1:6" ht="20.100000000000001" customHeight="1" x14ac:dyDescent="0.3">
      <c r="A503" s="13"/>
      <c r="B503" s="13"/>
      <c r="C503" s="13"/>
      <c r="F503" s="13"/>
    </row>
    <row r="504" spans="1:6" ht="20.100000000000001" customHeight="1" x14ac:dyDescent="0.3">
      <c r="A504" s="13"/>
      <c r="B504" s="13"/>
      <c r="C504" s="13"/>
      <c r="F504" s="13"/>
    </row>
    <row r="505" spans="1:6" ht="20.100000000000001" customHeight="1" x14ac:dyDescent="0.3">
      <c r="A505" s="13"/>
      <c r="B505" s="13"/>
      <c r="C505" s="13"/>
      <c r="F505" s="13"/>
    </row>
    <row r="506" spans="1:6" ht="20.100000000000001" customHeight="1" x14ac:dyDescent="0.3">
      <c r="A506" s="13"/>
      <c r="B506" s="13"/>
      <c r="C506" s="13"/>
      <c r="F506" s="13"/>
    </row>
    <row r="507" spans="1:6" ht="20.100000000000001" customHeight="1" x14ac:dyDescent="0.3">
      <c r="A507" s="13"/>
      <c r="B507" s="13"/>
      <c r="C507" s="13"/>
      <c r="F507" s="13"/>
    </row>
    <row r="508" spans="1:6" ht="20.100000000000001" customHeight="1" x14ac:dyDescent="0.3">
      <c r="A508" s="13"/>
      <c r="B508" s="13"/>
      <c r="C508" s="13"/>
      <c r="F508" s="13"/>
    </row>
    <row r="509" spans="1:6" ht="20.100000000000001" customHeight="1" x14ac:dyDescent="0.3">
      <c r="A509" s="13"/>
      <c r="B509" s="13"/>
      <c r="C509" s="13"/>
      <c r="F509" s="13"/>
    </row>
    <row r="510" spans="1:6" ht="20.100000000000001" customHeight="1" x14ac:dyDescent="0.3">
      <c r="A510" s="13"/>
      <c r="B510" s="13"/>
      <c r="C510" s="13"/>
      <c r="F510" s="13"/>
    </row>
    <row r="511" spans="1:6" ht="20.100000000000001" customHeight="1" x14ac:dyDescent="0.3">
      <c r="A511" s="13"/>
      <c r="B511" s="13"/>
      <c r="C511" s="13"/>
      <c r="F511" s="13"/>
    </row>
    <row r="512" spans="1:6" ht="20.100000000000001" customHeight="1" x14ac:dyDescent="0.3">
      <c r="A512" s="13"/>
      <c r="B512" s="13"/>
      <c r="C512" s="13"/>
      <c r="F512" s="13"/>
    </row>
    <row r="513" spans="1:6" ht="20.100000000000001" customHeight="1" x14ac:dyDescent="0.3">
      <c r="A513" s="13"/>
      <c r="B513" s="13"/>
      <c r="C513" s="13"/>
      <c r="F513" s="13"/>
    </row>
    <row r="514" spans="1:6" ht="20.100000000000001" customHeight="1" x14ac:dyDescent="0.3">
      <c r="A514" s="13"/>
      <c r="B514" s="13"/>
      <c r="C514" s="13"/>
      <c r="F514" s="13"/>
    </row>
    <row r="515" spans="1:6" ht="20.100000000000001" customHeight="1" x14ac:dyDescent="0.3">
      <c r="A515" s="13"/>
      <c r="B515" s="13"/>
      <c r="C515" s="13"/>
      <c r="F515" s="13"/>
    </row>
    <row r="516" spans="1:6" ht="20.100000000000001" customHeight="1" x14ac:dyDescent="0.3">
      <c r="A516" s="13"/>
      <c r="B516" s="13"/>
      <c r="C516" s="13"/>
      <c r="F516" s="13"/>
    </row>
    <row r="517" spans="1:6" ht="20.100000000000001" customHeight="1" x14ac:dyDescent="0.3">
      <c r="A517" s="13"/>
      <c r="B517" s="13"/>
      <c r="C517" s="13"/>
      <c r="F517" s="13"/>
    </row>
    <row r="518" spans="1:6" ht="20.100000000000001" customHeight="1" x14ac:dyDescent="0.3">
      <c r="A518" s="13"/>
      <c r="B518" s="13"/>
      <c r="C518" s="13"/>
      <c r="F518" s="13"/>
    </row>
    <row r="519" spans="1:6" ht="20.100000000000001" customHeight="1" x14ac:dyDescent="0.3">
      <c r="A519" s="13"/>
      <c r="B519" s="13"/>
      <c r="C519" s="13"/>
      <c r="F519" s="13"/>
    </row>
    <row r="520" spans="1:6" ht="20.100000000000001" customHeight="1" x14ac:dyDescent="0.3">
      <c r="A520" s="13"/>
      <c r="B520" s="13"/>
      <c r="C520" s="13"/>
      <c r="F520" s="13"/>
    </row>
    <row r="521" spans="1:6" ht="20.100000000000001" customHeight="1" x14ac:dyDescent="0.3">
      <c r="A521" s="13"/>
      <c r="B521" s="13"/>
      <c r="C521" s="13"/>
      <c r="F521" s="13"/>
    </row>
    <row r="522" spans="1:6" ht="20.100000000000001" customHeight="1" x14ac:dyDescent="0.3">
      <c r="A522" s="13"/>
      <c r="B522" s="13"/>
      <c r="C522" s="13"/>
      <c r="F522" s="13"/>
    </row>
    <row r="523" spans="1:6" ht="20.100000000000001" customHeight="1" x14ac:dyDescent="0.3">
      <c r="A523" s="13"/>
      <c r="B523" s="13"/>
      <c r="C523" s="13"/>
      <c r="F523" s="13"/>
    </row>
    <row r="524" spans="1:6" ht="20.100000000000001" customHeight="1" x14ac:dyDescent="0.3">
      <c r="A524" s="13"/>
      <c r="B524" s="13"/>
      <c r="C524" s="13"/>
      <c r="F524" s="13"/>
    </row>
    <row r="525" spans="1:6" ht="20.100000000000001" customHeight="1" x14ac:dyDescent="0.3">
      <c r="A525" s="13"/>
      <c r="B525" s="13"/>
      <c r="C525" s="13"/>
      <c r="F525" s="13"/>
    </row>
    <row r="526" spans="1:6" ht="20.100000000000001" customHeight="1" x14ac:dyDescent="0.3">
      <c r="A526" s="13"/>
      <c r="B526" s="13"/>
      <c r="C526" s="13"/>
      <c r="F526" s="13"/>
    </row>
    <row r="527" spans="1:6" ht="20.100000000000001" customHeight="1" x14ac:dyDescent="0.3">
      <c r="A527" s="13"/>
      <c r="B527" s="13"/>
      <c r="C527" s="13"/>
      <c r="F527" s="13"/>
    </row>
    <row r="528" spans="1:6" ht="20.100000000000001" customHeight="1" x14ac:dyDescent="0.3">
      <c r="A528" s="13"/>
      <c r="B528" s="13"/>
      <c r="C528" s="13"/>
      <c r="F528" s="13"/>
    </row>
    <row r="529" spans="1:6" ht="20.100000000000001" customHeight="1" x14ac:dyDescent="0.3">
      <c r="A529" s="13"/>
      <c r="B529" s="13"/>
      <c r="C529" s="13"/>
      <c r="F529" s="13"/>
    </row>
    <row r="530" spans="1:6" ht="20.100000000000001" customHeight="1" x14ac:dyDescent="0.3">
      <c r="A530" s="13"/>
      <c r="B530" s="13"/>
      <c r="C530" s="13"/>
      <c r="F530" s="13"/>
    </row>
    <row r="531" spans="1:6" ht="20.100000000000001" customHeight="1" x14ac:dyDescent="0.3">
      <c r="A531" s="13"/>
      <c r="B531" s="13"/>
      <c r="C531" s="13"/>
      <c r="F531" s="13"/>
    </row>
    <row r="532" spans="1:6" ht="20.100000000000001" customHeight="1" x14ac:dyDescent="0.3">
      <c r="A532" s="13"/>
      <c r="B532" s="13"/>
      <c r="C532" s="13"/>
      <c r="F532" s="13"/>
    </row>
    <row r="533" spans="1:6" ht="20.100000000000001" customHeight="1" x14ac:dyDescent="0.3">
      <c r="A533" s="13"/>
      <c r="B533" s="13"/>
      <c r="C533" s="13"/>
      <c r="F533" s="13"/>
    </row>
    <row r="534" spans="1:6" ht="20.100000000000001" customHeight="1" x14ac:dyDescent="0.3">
      <c r="A534" s="13"/>
      <c r="B534" s="13"/>
      <c r="C534" s="13"/>
      <c r="F534" s="13"/>
    </row>
    <row r="535" spans="1:6" ht="20.100000000000001" customHeight="1" x14ac:dyDescent="0.3">
      <c r="A535" s="13"/>
      <c r="B535" s="13"/>
      <c r="C535" s="13"/>
      <c r="F535" s="13"/>
    </row>
    <row r="536" spans="1:6" ht="20.100000000000001" customHeight="1" x14ac:dyDescent="0.3">
      <c r="A536" s="13"/>
      <c r="B536" s="13"/>
      <c r="C536" s="13"/>
      <c r="F536" s="13"/>
    </row>
    <row r="537" spans="1:6" ht="20.100000000000001" customHeight="1" x14ac:dyDescent="0.3">
      <c r="A537" s="13"/>
      <c r="B537" s="13"/>
      <c r="C537" s="13"/>
      <c r="F537" s="13"/>
    </row>
    <row r="538" spans="1:6" ht="20.100000000000001" customHeight="1" x14ac:dyDescent="0.3">
      <c r="A538" s="13"/>
      <c r="B538" s="13"/>
      <c r="C538" s="13"/>
      <c r="F538" s="13"/>
    </row>
    <row r="539" spans="1:6" ht="20.100000000000001" customHeight="1" x14ac:dyDescent="0.3">
      <c r="A539" s="13"/>
      <c r="B539" s="13"/>
      <c r="C539" s="13"/>
      <c r="F539" s="13"/>
    </row>
    <row r="540" spans="1:6" ht="20.100000000000001" customHeight="1" x14ac:dyDescent="0.3">
      <c r="A540" s="13"/>
      <c r="B540" s="13"/>
      <c r="C540" s="13"/>
      <c r="F540" s="13"/>
    </row>
    <row r="541" spans="1:6" ht="20.100000000000001" customHeight="1" x14ac:dyDescent="0.3">
      <c r="A541" s="13"/>
      <c r="B541" s="13"/>
      <c r="C541" s="13"/>
      <c r="F541" s="13"/>
    </row>
    <row r="542" spans="1:6" ht="20.100000000000001" customHeight="1" x14ac:dyDescent="0.3">
      <c r="A542" s="13"/>
      <c r="B542" s="13"/>
      <c r="C542" s="13"/>
      <c r="F542" s="13"/>
    </row>
    <row r="543" spans="1:6" ht="20.100000000000001" customHeight="1" x14ac:dyDescent="0.3">
      <c r="A543" s="13"/>
      <c r="B543" s="13"/>
      <c r="C543" s="13"/>
      <c r="F543" s="13"/>
    </row>
    <row r="544" spans="1:6" ht="20.100000000000001" customHeight="1" x14ac:dyDescent="0.3">
      <c r="A544" s="13"/>
      <c r="B544" s="13"/>
      <c r="C544" s="13"/>
      <c r="F544" s="13"/>
    </row>
    <row r="545" spans="1:6" ht="20.100000000000001" customHeight="1" x14ac:dyDescent="0.3">
      <c r="A545" s="13"/>
      <c r="B545" s="13"/>
      <c r="C545" s="13"/>
      <c r="F545" s="13"/>
    </row>
    <row r="546" spans="1:6" ht="20.100000000000001" customHeight="1" x14ac:dyDescent="0.3">
      <c r="A546" s="13"/>
      <c r="B546" s="13"/>
      <c r="C546" s="13"/>
      <c r="F546" s="13"/>
    </row>
    <row r="547" spans="1:6" ht="20.100000000000001" customHeight="1" x14ac:dyDescent="0.3">
      <c r="A547" s="13"/>
      <c r="B547" s="13"/>
      <c r="C547" s="13"/>
      <c r="F547" s="13"/>
    </row>
    <row r="548" spans="1:6" ht="20.100000000000001" customHeight="1" x14ac:dyDescent="0.3">
      <c r="A548" s="13"/>
      <c r="B548" s="13"/>
      <c r="C548" s="13"/>
      <c r="F548" s="13"/>
    </row>
    <row r="549" spans="1:6" ht="20.100000000000001" customHeight="1" x14ac:dyDescent="0.3">
      <c r="A549" s="13"/>
      <c r="B549" s="13"/>
      <c r="C549" s="13"/>
      <c r="F549" s="13"/>
    </row>
    <row r="550" spans="1:6" ht="20.100000000000001" customHeight="1" x14ac:dyDescent="0.3">
      <c r="A550" s="13"/>
      <c r="B550" s="13"/>
      <c r="C550" s="13"/>
      <c r="F550" s="13"/>
    </row>
    <row r="551" spans="1:6" ht="20.100000000000001" customHeight="1" x14ac:dyDescent="0.3">
      <c r="A551" s="13"/>
      <c r="B551" s="13"/>
      <c r="C551" s="13"/>
      <c r="F551" s="13"/>
    </row>
    <row r="552" spans="1:6" ht="20.100000000000001" customHeight="1" x14ac:dyDescent="0.3">
      <c r="A552" s="13"/>
      <c r="B552" s="13"/>
      <c r="C552" s="13"/>
      <c r="F552" s="13"/>
    </row>
    <row r="553" spans="1:6" ht="20.100000000000001" customHeight="1" x14ac:dyDescent="0.3">
      <c r="A553" s="13"/>
      <c r="B553" s="13"/>
      <c r="C553" s="13"/>
      <c r="F553" s="13"/>
    </row>
    <row r="554" spans="1:6" ht="20.100000000000001" customHeight="1" x14ac:dyDescent="0.3">
      <c r="A554" s="13"/>
      <c r="B554" s="13"/>
      <c r="C554" s="13"/>
      <c r="F554" s="13"/>
    </row>
    <row r="555" spans="1:6" ht="20.100000000000001" customHeight="1" x14ac:dyDescent="0.3">
      <c r="A555" s="13"/>
      <c r="B555" s="13"/>
      <c r="C555" s="13"/>
      <c r="F555" s="13"/>
    </row>
    <row r="556" spans="1:6" ht="20.100000000000001" customHeight="1" x14ac:dyDescent="0.3">
      <c r="A556" s="13"/>
      <c r="B556" s="13"/>
      <c r="C556" s="13"/>
      <c r="F556" s="13"/>
    </row>
    <row r="557" spans="1:6" ht="20.100000000000001" customHeight="1" x14ac:dyDescent="0.3">
      <c r="A557" s="13"/>
      <c r="B557" s="13"/>
      <c r="C557" s="13"/>
      <c r="F557" s="13"/>
    </row>
    <row r="559" spans="1:6" ht="20.100000000000001" customHeight="1" x14ac:dyDescent="0.3">
      <c r="A559" s="13"/>
      <c r="B559" s="13"/>
      <c r="C559" s="13"/>
      <c r="F559" s="13"/>
    </row>
    <row r="560" spans="1:6" ht="20.100000000000001" customHeight="1" x14ac:dyDescent="0.3">
      <c r="A560" s="13"/>
      <c r="B560" s="13"/>
      <c r="C560" s="13"/>
      <c r="F560" s="13"/>
    </row>
    <row r="561" spans="1:6" ht="20.100000000000001" customHeight="1" x14ac:dyDescent="0.3">
      <c r="A561" s="13"/>
      <c r="B561" s="13"/>
      <c r="C561" s="13"/>
      <c r="F561" s="13"/>
    </row>
    <row r="562" spans="1:6" ht="20.100000000000001" customHeight="1" x14ac:dyDescent="0.3">
      <c r="A562" s="13"/>
      <c r="B562" s="13"/>
      <c r="C562" s="13"/>
      <c r="F562" s="13"/>
    </row>
    <row r="563" spans="1:6" ht="20.100000000000001" customHeight="1" x14ac:dyDescent="0.3">
      <c r="A563" s="13"/>
      <c r="B563" s="13"/>
      <c r="C563" s="13"/>
      <c r="F563" s="13"/>
    </row>
    <row r="564" spans="1:6" ht="20.100000000000001" customHeight="1" x14ac:dyDescent="0.3">
      <c r="A564" s="13"/>
      <c r="B564" s="13"/>
      <c r="C564" s="13"/>
      <c r="F564" s="13"/>
    </row>
    <row r="565" spans="1:6" ht="20.100000000000001" customHeight="1" x14ac:dyDescent="0.3">
      <c r="A565" s="13"/>
      <c r="B565" s="13"/>
      <c r="C565" s="13"/>
      <c r="F565" s="13"/>
    </row>
    <row r="566" spans="1:6" ht="20.100000000000001" customHeight="1" x14ac:dyDescent="0.3">
      <c r="A566" s="13"/>
      <c r="B566" s="13"/>
      <c r="C566" s="13"/>
      <c r="F566" s="13"/>
    </row>
    <row r="567" spans="1:6" ht="20.100000000000001" customHeight="1" x14ac:dyDescent="0.3">
      <c r="A567" s="13"/>
      <c r="B567" s="13"/>
      <c r="C567" s="13"/>
      <c r="F567" s="13"/>
    </row>
    <row r="568" spans="1:6" ht="20.100000000000001" customHeight="1" x14ac:dyDescent="0.3">
      <c r="A568" s="13"/>
      <c r="B568" s="13"/>
      <c r="C568" s="13"/>
      <c r="F568" s="13"/>
    </row>
    <row r="569" spans="1:6" ht="20.100000000000001" customHeight="1" x14ac:dyDescent="0.3">
      <c r="A569" s="13"/>
      <c r="B569" s="13"/>
      <c r="C569" s="13"/>
      <c r="F569" s="13"/>
    </row>
    <row r="570" spans="1:6" ht="20.100000000000001" customHeight="1" x14ac:dyDescent="0.3">
      <c r="A570" s="13"/>
      <c r="B570" s="13"/>
      <c r="C570" s="13"/>
      <c r="F570" s="13"/>
    </row>
    <row r="571" spans="1:6" ht="20.100000000000001" customHeight="1" x14ac:dyDescent="0.3">
      <c r="A571" s="13"/>
      <c r="B571" s="13"/>
      <c r="C571" s="13"/>
      <c r="F571" s="13"/>
    </row>
    <row r="572" spans="1:6" ht="20.100000000000001" customHeight="1" x14ac:dyDescent="0.3">
      <c r="A572" s="13"/>
      <c r="B572" s="13"/>
      <c r="C572" s="13"/>
      <c r="F572" s="13"/>
    </row>
    <row r="573" spans="1:6" ht="20.100000000000001" customHeight="1" x14ac:dyDescent="0.3">
      <c r="A573" s="13"/>
      <c r="B573" s="13"/>
      <c r="C573" s="13"/>
      <c r="F573" s="13"/>
    </row>
    <row r="574" spans="1:6" ht="20.100000000000001" customHeight="1" x14ac:dyDescent="0.3">
      <c r="A574" s="13"/>
      <c r="B574" s="13"/>
      <c r="C574" s="13"/>
      <c r="F574" s="13"/>
    </row>
    <row r="575" spans="1:6" ht="20.100000000000001" customHeight="1" x14ac:dyDescent="0.3">
      <c r="A575" s="13"/>
      <c r="B575" s="13"/>
      <c r="C575" s="13"/>
      <c r="F575" s="13"/>
    </row>
    <row r="576" spans="1:6" ht="20.100000000000001" customHeight="1" x14ac:dyDescent="0.3">
      <c r="A576" s="13"/>
      <c r="B576" s="13"/>
      <c r="C576" s="13"/>
      <c r="F576" s="13"/>
    </row>
    <row r="577" spans="1:6" ht="20.100000000000001" customHeight="1" x14ac:dyDescent="0.3">
      <c r="A577" s="13"/>
      <c r="B577" s="13"/>
      <c r="C577" s="13"/>
      <c r="F577" s="13"/>
    </row>
    <row r="578" spans="1:6" ht="20.100000000000001" customHeight="1" x14ac:dyDescent="0.3">
      <c r="A578" s="13"/>
      <c r="B578" s="13"/>
      <c r="C578" s="13"/>
      <c r="F578" s="13"/>
    </row>
    <row r="579" spans="1:6" ht="20.100000000000001" customHeight="1" x14ac:dyDescent="0.3">
      <c r="A579" s="13"/>
      <c r="B579" s="13"/>
      <c r="C579" s="13"/>
      <c r="F579" s="13"/>
    </row>
    <row r="580" spans="1:6" ht="20.100000000000001" customHeight="1" x14ac:dyDescent="0.3">
      <c r="A580" s="13"/>
      <c r="B580" s="13"/>
      <c r="C580" s="13"/>
      <c r="F580" s="13"/>
    </row>
    <row r="581" spans="1:6" ht="20.100000000000001" customHeight="1" x14ac:dyDescent="0.3">
      <c r="A581" s="13"/>
      <c r="B581" s="13"/>
      <c r="C581" s="13"/>
      <c r="F581" s="13"/>
    </row>
    <row r="582" spans="1:6" ht="20.100000000000001" customHeight="1" x14ac:dyDescent="0.3">
      <c r="A582" s="13"/>
      <c r="B582" s="13"/>
      <c r="C582" s="13"/>
      <c r="F582" s="13"/>
    </row>
    <row r="583" spans="1:6" ht="20.100000000000001" customHeight="1" x14ac:dyDescent="0.3">
      <c r="A583" s="13"/>
      <c r="B583" s="13"/>
      <c r="C583" s="13"/>
      <c r="F583" s="13"/>
    </row>
    <row r="584" spans="1:6" ht="20.100000000000001" customHeight="1" x14ac:dyDescent="0.3">
      <c r="A584" s="13"/>
      <c r="B584" s="13"/>
      <c r="C584" s="13"/>
      <c r="F584" s="13"/>
    </row>
    <row r="585" spans="1:6" ht="20.100000000000001" customHeight="1" x14ac:dyDescent="0.3">
      <c r="A585" s="13"/>
      <c r="B585" s="13"/>
      <c r="C585" s="13"/>
      <c r="F585" s="13"/>
    </row>
    <row r="586" spans="1:6" ht="20.100000000000001" customHeight="1" x14ac:dyDescent="0.3">
      <c r="A586" s="13"/>
      <c r="B586" s="13"/>
      <c r="C586" s="13"/>
      <c r="F586" s="13"/>
    </row>
    <row r="587" spans="1:6" ht="20.100000000000001" customHeight="1" x14ac:dyDescent="0.3">
      <c r="A587" s="13"/>
      <c r="B587" s="13"/>
      <c r="C587" s="13"/>
      <c r="F587" s="13"/>
    </row>
    <row r="588" spans="1:6" ht="20.100000000000001" customHeight="1" x14ac:dyDescent="0.3">
      <c r="A588" s="13"/>
      <c r="B588" s="13"/>
      <c r="C588" s="13"/>
      <c r="F588" s="13"/>
    </row>
    <row r="589" spans="1:6" ht="20.100000000000001" customHeight="1" x14ac:dyDescent="0.3">
      <c r="A589" s="13"/>
      <c r="B589" s="13"/>
      <c r="C589" s="13"/>
      <c r="F589" s="13"/>
    </row>
    <row r="590" spans="1:6" ht="20.100000000000001" customHeight="1" x14ac:dyDescent="0.3">
      <c r="A590" s="13"/>
      <c r="B590" s="13"/>
      <c r="C590" s="13"/>
      <c r="F590" s="13"/>
    </row>
    <row r="591" spans="1:6" ht="20.100000000000001" customHeight="1" x14ac:dyDescent="0.3">
      <c r="A591" s="13"/>
      <c r="B591" s="13"/>
      <c r="C591" s="13"/>
      <c r="F591" s="13"/>
    </row>
    <row r="592" spans="1:6" ht="20.100000000000001" customHeight="1" x14ac:dyDescent="0.3">
      <c r="A592" s="13"/>
      <c r="B592" s="13"/>
      <c r="C592" s="13"/>
      <c r="F592" s="13"/>
    </row>
    <row r="607" spans="1:6" ht="20.100000000000001" customHeight="1" x14ac:dyDescent="0.3">
      <c r="A607" s="13"/>
      <c r="B607" s="13"/>
      <c r="C607" s="13"/>
      <c r="F607" s="13"/>
    </row>
    <row r="608" spans="1:6" ht="20.100000000000001" customHeight="1" x14ac:dyDescent="0.3">
      <c r="A608" s="13"/>
      <c r="B608" s="13"/>
      <c r="C608" s="13"/>
      <c r="F608" s="13"/>
    </row>
    <row r="609" spans="1:6" ht="20.100000000000001" customHeight="1" x14ac:dyDescent="0.3">
      <c r="A609" s="13"/>
      <c r="B609" s="13"/>
      <c r="C609" s="13"/>
      <c r="F609" s="13"/>
    </row>
    <row r="610" spans="1:6" ht="20.100000000000001" customHeight="1" x14ac:dyDescent="0.3">
      <c r="A610" s="13"/>
      <c r="B610" s="13"/>
      <c r="C610" s="13"/>
      <c r="F610" s="13"/>
    </row>
    <row r="611" spans="1:6" ht="20.100000000000001" customHeight="1" x14ac:dyDescent="0.3">
      <c r="A611" s="13"/>
      <c r="B611" s="13"/>
      <c r="C611" s="13"/>
      <c r="F611" s="13"/>
    </row>
    <row r="612" spans="1:6" ht="20.100000000000001" customHeight="1" x14ac:dyDescent="0.3">
      <c r="A612" s="13"/>
      <c r="B612" s="13"/>
      <c r="C612" s="13"/>
      <c r="F612" s="13"/>
    </row>
    <row r="613" spans="1:6" ht="20.100000000000001" customHeight="1" x14ac:dyDescent="0.3">
      <c r="A613" s="13"/>
      <c r="B613" s="13"/>
      <c r="C613" s="13"/>
      <c r="F613" s="13"/>
    </row>
    <row r="748" spans="1:6" ht="20.100000000000001" customHeight="1" x14ac:dyDescent="0.3">
      <c r="A748" s="13"/>
      <c r="B748" s="13"/>
      <c r="C748" s="13"/>
      <c r="F748" s="13"/>
    </row>
    <row r="749" spans="1:6" ht="20.100000000000001" customHeight="1" x14ac:dyDescent="0.3">
      <c r="A749" s="13"/>
      <c r="B749" s="13"/>
      <c r="C749" s="13"/>
      <c r="F749" s="13"/>
    </row>
  </sheetData>
  <conditionalFormatting sqref="F2:F101">
    <cfRule type="containsText" dxfId="14" priority="1" operator="containsText" text="Problem">
      <formula>NOT(ISERROR(SEARCH("Problem",F2)))</formula>
    </cfRule>
    <cfRule type="containsText" dxfId="13" priority="2" operator="containsText" text="Concern">
      <formula>NOT(ISERROR(SEARCH("Concern",F2)))</formula>
    </cfRule>
    <cfRule type="containsText" dxfId="12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720"/>
  <sheetViews>
    <sheetView showGridLines="0" topLeftCell="A28" workbookViewId="0">
      <selection activeCell="F2" sqref="F2:F44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40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14</v>
      </c>
      <c r="C1" s="11" t="s">
        <v>0</v>
      </c>
      <c r="D1" s="11" t="s">
        <v>7</v>
      </c>
      <c r="E1" s="11" t="s">
        <v>13</v>
      </c>
      <c r="F1" s="11" t="s">
        <v>15</v>
      </c>
    </row>
    <row r="2" spans="1:8" ht="20.100000000000001" customHeight="1" x14ac:dyDescent="0.3">
      <c r="A2" s="37">
        <v>0.35069444444444442</v>
      </c>
      <c r="B2" s="43" t="s">
        <v>43</v>
      </c>
      <c r="C2" s="32">
        <v>7</v>
      </c>
      <c r="D2" s="43" t="s">
        <v>33</v>
      </c>
      <c r="E2" s="43" t="s">
        <v>30</v>
      </c>
      <c r="F2" s="28" t="e">
        <f>IF(AND(A2-A1&lt;0.00346,A2-A1&gt;=0.00208),"Concern",(IF(AND(A2-A1&lt;0.00208,A2-A1&gt;=0.00069),"Problem",(IF(A2-A1&lt;0.00069,"Clash","")))))</f>
        <v>#VALUE!</v>
      </c>
      <c r="H2" s="17"/>
    </row>
    <row r="3" spans="1:8" ht="20.100000000000001" customHeight="1" x14ac:dyDescent="0.3">
      <c r="A3" s="37">
        <v>0.3923611111111111</v>
      </c>
      <c r="B3" s="43" t="s">
        <v>43</v>
      </c>
      <c r="C3" s="32">
        <v>7</v>
      </c>
      <c r="D3" s="43" t="s">
        <v>33</v>
      </c>
      <c r="E3" s="43" t="s">
        <v>30</v>
      </c>
      <c r="F3" s="28" t="str">
        <f t="shared" ref="F3:F44" si="0">IF(AND(A3-A2&lt;0.00346,A3-A2&gt;=0.00208),"Concern",(IF(AND(A3-A2&lt;0.00208,A3-A2&gt;=0.00069),"Problem",(IF(A3-A2&lt;0.00069,"Clash","")))))</f>
        <v/>
      </c>
    </row>
    <row r="4" spans="1:8" ht="20.100000000000001" customHeight="1" x14ac:dyDescent="0.3">
      <c r="A4" s="37">
        <v>0.39583333333333331</v>
      </c>
      <c r="B4" s="43" t="s">
        <v>43</v>
      </c>
      <c r="C4" s="32" t="s">
        <v>34</v>
      </c>
      <c r="D4" s="43" t="s">
        <v>39</v>
      </c>
      <c r="E4" s="43" t="s">
        <v>36</v>
      </c>
      <c r="F4" s="28" t="str">
        <f t="shared" si="0"/>
        <v/>
      </c>
    </row>
    <row r="5" spans="1:8" ht="20.100000000000001" customHeight="1" x14ac:dyDescent="0.3">
      <c r="A5" s="37">
        <v>0.41041666666666665</v>
      </c>
      <c r="B5" s="43" t="s">
        <v>43</v>
      </c>
      <c r="C5" s="32" t="s">
        <v>34</v>
      </c>
      <c r="D5" s="43" t="s">
        <v>35</v>
      </c>
      <c r="E5" s="43" t="s">
        <v>36</v>
      </c>
      <c r="F5" s="28" t="str">
        <f t="shared" si="0"/>
        <v/>
      </c>
    </row>
    <row r="6" spans="1:8" ht="20.100000000000001" customHeight="1" x14ac:dyDescent="0.3">
      <c r="A6" s="37">
        <v>0.43402777777777773</v>
      </c>
      <c r="B6" s="43" t="s">
        <v>43</v>
      </c>
      <c r="C6" s="32">
        <v>7</v>
      </c>
      <c r="D6" s="43" t="s">
        <v>33</v>
      </c>
      <c r="E6" s="43" t="s">
        <v>30</v>
      </c>
      <c r="F6" s="28" t="str">
        <f t="shared" si="0"/>
        <v/>
      </c>
    </row>
    <row r="7" spans="1:8" ht="20.100000000000001" customHeight="1" x14ac:dyDescent="0.3">
      <c r="A7" s="37">
        <v>0.43888888888888888</v>
      </c>
      <c r="B7" s="43" t="s">
        <v>43</v>
      </c>
      <c r="C7" s="32" t="s">
        <v>34</v>
      </c>
      <c r="D7" s="43" t="s">
        <v>39</v>
      </c>
      <c r="E7" s="43" t="s">
        <v>36</v>
      </c>
      <c r="F7" s="28" t="str">
        <f t="shared" si="0"/>
        <v/>
      </c>
    </row>
    <row r="8" spans="1:8" ht="20.100000000000001" customHeight="1" x14ac:dyDescent="0.3">
      <c r="A8" s="37">
        <v>0.45208333333333334</v>
      </c>
      <c r="B8" s="43" t="s">
        <v>43</v>
      </c>
      <c r="C8" s="32" t="s">
        <v>34</v>
      </c>
      <c r="D8" s="43" t="s">
        <v>35</v>
      </c>
      <c r="E8" s="43" t="s">
        <v>36</v>
      </c>
      <c r="F8" s="28" t="str">
        <f t="shared" si="0"/>
        <v/>
      </c>
    </row>
    <row r="9" spans="1:8" ht="20.100000000000001" customHeight="1" x14ac:dyDescent="0.3">
      <c r="A9" s="37">
        <v>0.48055555555555557</v>
      </c>
      <c r="B9" s="43" t="s">
        <v>43</v>
      </c>
      <c r="C9" s="32" t="s">
        <v>34</v>
      </c>
      <c r="D9" s="43" t="s">
        <v>39</v>
      </c>
      <c r="E9" s="43" t="s">
        <v>36</v>
      </c>
      <c r="F9" s="28" t="str">
        <f t="shared" si="0"/>
        <v/>
      </c>
    </row>
    <row r="10" spans="1:8" ht="20.100000000000001" customHeight="1" x14ac:dyDescent="0.3">
      <c r="A10" s="37">
        <v>0.4826388888888889</v>
      </c>
      <c r="B10" s="43" t="s">
        <v>43</v>
      </c>
      <c r="C10" s="32">
        <v>7</v>
      </c>
      <c r="D10" s="43" t="s">
        <v>33</v>
      </c>
      <c r="E10" s="43" t="s">
        <v>30</v>
      </c>
      <c r="F10" s="28" t="str">
        <f t="shared" si="0"/>
        <v>Concern</v>
      </c>
    </row>
    <row r="11" spans="1:8" ht="20.100000000000001" customHeight="1" x14ac:dyDescent="0.3">
      <c r="A11" s="37">
        <v>0.49374999999999997</v>
      </c>
      <c r="B11" s="43" t="s">
        <v>43</v>
      </c>
      <c r="C11" s="32" t="s">
        <v>34</v>
      </c>
      <c r="D11" s="43" t="s">
        <v>35</v>
      </c>
      <c r="E11" s="43" t="s">
        <v>36</v>
      </c>
      <c r="F11" s="28" t="str">
        <f t="shared" si="0"/>
        <v/>
      </c>
    </row>
    <row r="12" spans="1:8" ht="20.100000000000001" customHeight="1" x14ac:dyDescent="0.3">
      <c r="A12" s="37">
        <v>0.52222222222222225</v>
      </c>
      <c r="B12" s="43" t="s">
        <v>43</v>
      </c>
      <c r="C12" s="32" t="s">
        <v>34</v>
      </c>
      <c r="D12" s="43" t="s">
        <v>39</v>
      </c>
      <c r="E12" s="43" t="s">
        <v>36</v>
      </c>
      <c r="F12" s="28" t="str">
        <f t="shared" si="0"/>
        <v/>
      </c>
    </row>
    <row r="13" spans="1:8" ht="20.100000000000001" customHeight="1" x14ac:dyDescent="0.3">
      <c r="A13" s="37">
        <v>0.52777777777777779</v>
      </c>
      <c r="B13" s="43" t="s">
        <v>43</v>
      </c>
      <c r="C13" s="32">
        <v>7</v>
      </c>
      <c r="D13" s="43" t="s">
        <v>33</v>
      </c>
      <c r="E13" s="43" t="s">
        <v>30</v>
      </c>
      <c r="F13" s="28" t="str">
        <f t="shared" si="0"/>
        <v/>
      </c>
    </row>
    <row r="14" spans="1:8" ht="20.100000000000001" customHeight="1" x14ac:dyDescent="0.3">
      <c r="A14" s="37">
        <v>0.53541666666666665</v>
      </c>
      <c r="B14" s="43" t="s">
        <v>43</v>
      </c>
      <c r="C14" s="32" t="s">
        <v>34</v>
      </c>
      <c r="D14" s="43" t="s">
        <v>35</v>
      </c>
      <c r="E14" s="43" t="s">
        <v>36</v>
      </c>
      <c r="F14" s="28" t="str">
        <f t="shared" si="0"/>
        <v/>
      </c>
    </row>
    <row r="15" spans="1:8" ht="20.100000000000001" customHeight="1" x14ac:dyDescent="0.3">
      <c r="A15" s="37">
        <v>0.56388888888888888</v>
      </c>
      <c r="B15" s="43" t="s">
        <v>43</v>
      </c>
      <c r="C15" s="32" t="s">
        <v>34</v>
      </c>
      <c r="D15" s="43" t="s">
        <v>39</v>
      </c>
      <c r="E15" s="43" t="s">
        <v>36</v>
      </c>
      <c r="F15" s="28" t="str">
        <f t="shared" si="0"/>
        <v/>
      </c>
    </row>
    <row r="16" spans="1:8" ht="20.100000000000001" customHeight="1" x14ac:dyDescent="0.3">
      <c r="A16" s="37">
        <v>0.56944444444444442</v>
      </c>
      <c r="B16" s="43" t="s">
        <v>43</v>
      </c>
      <c r="C16" s="32">
        <v>7</v>
      </c>
      <c r="D16" s="43" t="s">
        <v>33</v>
      </c>
      <c r="E16" s="43" t="s">
        <v>30</v>
      </c>
      <c r="F16" s="28" t="str">
        <f t="shared" si="0"/>
        <v/>
      </c>
    </row>
    <row r="17" spans="1:6" ht="20.100000000000001" customHeight="1" x14ac:dyDescent="0.3">
      <c r="A17" s="37">
        <v>0.57708333333333328</v>
      </c>
      <c r="B17" s="43" t="s">
        <v>43</v>
      </c>
      <c r="C17" s="32" t="s">
        <v>34</v>
      </c>
      <c r="D17" s="43" t="s">
        <v>35</v>
      </c>
      <c r="E17" s="43" t="s">
        <v>36</v>
      </c>
      <c r="F17" s="28" t="str">
        <f t="shared" si="0"/>
        <v/>
      </c>
    </row>
    <row r="18" spans="1:6" ht="20.100000000000001" customHeight="1" x14ac:dyDescent="0.3">
      <c r="A18" s="37">
        <v>0.60555555555555551</v>
      </c>
      <c r="B18" s="43" t="s">
        <v>43</v>
      </c>
      <c r="C18" s="32" t="s">
        <v>34</v>
      </c>
      <c r="D18" s="43" t="s">
        <v>39</v>
      </c>
      <c r="E18" s="43" t="s">
        <v>36</v>
      </c>
      <c r="F18" s="28" t="str">
        <f t="shared" si="0"/>
        <v/>
      </c>
    </row>
    <row r="19" spans="1:6" ht="20.100000000000001" customHeight="1" x14ac:dyDescent="0.3">
      <c r="A19" s="37">
        <v>0.61111111111111105</v>
      </c>
      <c r="B19" s="43" t="s">
        <v>43</v>
      </c>
      <c r="C19" s="32">
        <v>7</v>
      </c>
      <c r="D19" s="43" t="s">
        <v>33</v>
      </c>
      <c r="E19" s="43" t="s">
        <v>30</v>
      </c>
      <c r="F19" s="28" t="str">
        <f t="shared" si="0"/>
        <v/>
      </c>
    </row>
    <row r="20" spans="1:6" ht="20.100000000000001" customHeight="1" x14ac:dyDescent="0.3">
      <c r="A20" s="37">
        <v>0.61875000000000002</v>
      </c>
      <c r="B20" s="43" t="s">
        <v>43</v>
      </c>
      <c r="C20" s="32" t="s">
        <v>34</v>
      </c>
      <c r="D20" s="43" t="s">
        <v>35</v>
      </c>
      <c r="E20" s="43" t="s">
        <v>36</v>
      </c>
      <c r="F20" s="28" t="str">
        <f t="shared" si="0"/>
        <v/>
      </c>
    </row>
    <row r="21" spans="1:6" ht="20.100000000000001" customHeight="1" x14ac:dyDescent="0.3">
      <c r="A21" s="37">
        <v>0.64722222222222225</v>
      </c>
      <c r="B21" s="43" t="s">
        <v>43</v>
      </c>
      <c r="C21" s="32" t="s">
        <v>34</v>
      </c>
      <c r="D21" s="43" t="s">
        <v>39</v>
      </c>
      <c r="E21" s="43" t="s">
        <v>36</v>
      </c>
      <c r="F21" s="28" t="str">
        <f t="shared" si="0"/>
        <v/>
      </c>
    </row>
    <row r="22" spans="1:6" ht="20.100000000000001" customHeight="1" x14ac:dyDescent="0.3">
      <c r="A22" s="37">
        <v>0.65277777777777779</v>
      </c>
      <c r="B22" s="43" t="s">
        <v>43</v>
      </c>
      <c r="C22" s="32">
        <v>7</v>
      </c>
      <c r="D22" s="43" t="s">
        <v>33</v>
      </c>
      <c r="E22" s="43" t="s">
        <v>30</v>
      </c>
      <c r="F22" s="28" t="str">
        <f t="shared" si="0"/>
        <v/>
      </c>
    </row>
    <row r="23" spans="1:6" ht="20.100000000000001" customHeight="1" x14ac:dyDescent="0.3">
      <c r="A23" s="37">
        <v>0.66041666666666665</v>
      </c>
      <c r="B23" s="43" t="s">
        <v>43</v>
      </c>
      <c r="C23" s="32" t="s">
        <v>34</v>
      </c>
      <c r="D23" s="43" t="s">
        <v>35</v>
      </c>
      <c r="E23" s="43" t="s">
        <v>36</v>
      </c>
      <c r="F23" s="28" t="str">
        <f t="shared" si="0"/>
        <v/>
      </c>
    </row>
    <row r="24" spans="1:6" ht="20.100000000000001" customHeight="1" x14ac:dyDescent="0.3">
      <c r="A24" s="37">
        <v>0.68888888888888899</v>
      </c>
      <c r="B24" s="43" t="s">
        <v>43</v>
      </c>
      <c r="C24" s="32" t="s">
        <v>34</v>
      </c>
      <c r="D24" s="43" t="s">
        <v>39</v>
      </c>
      <c r="E24" s="43" t="s">
        <v>36</v>
      </c>
      <c r="F24" s="28" t="str">
        <f t="shared" si="0"/>
        <v/>
      </c>
    </row>
    <row r="25" spans="1:6" ht="20.100000000000001" customHeight="1" x14ac:dyDescent="0.3">
      <c r="A25" s="37">
        <v>0.69444444444444453</v>
      </c>
      <c r="B25" s="43" t="s">
        <v>43</v>
      </c>
      <c r="C25" s="32">
        <v>7</v>
      </c>
      <c r="D25" s="43" t="s">
        <v>33</v>
      </c>
      <c r="E25" s="43" t="s">
        <v>30</v>
      </c>
      <c r="F25" s="28" t="str">
        <f t="shared" si="0"/>
        <v/>
      </c>
    </row>
    <row r="26" spans="1:6" ht="20.100000000000001" customHeight="1" x14ac:dyDescent="0.3">
      <c r="A26" s="37">
        <v>0.70208333333333339</v>
      </c>
      <c r="B26" s="43" t="s">
        <v>43</v>
      </c>
      <c r="C26" s="32" t="s">
        <v>34</v>
      </c>
      <c r="D26" s="43" t="s">
        <v>35</v>
      </c>
      <c r="E26" s="43" t="s">
        <v>36</v>
      </c>
      <c r="F26" s="28" t="str">
        <f t="shared" si="0"/>
        <v/>
      </c>
    </row>
    <row r="27" spans="1:6" ht="20.100000000000001" customHeight="1" x14ac:dyDescent="0.3">
      <c r="A27" s="37">
        <v>0.73055555555555562</v>
      </c>
      <c r="B27" s="43" t="s">
        <v>43</v>
      </c>
      <c r="C27" s="32" t="s">
        <v>34</v>
      </c>
      <c r="D27" s="43" t="s">
        <v>39</v>
      </c>
      <c r="E27" s="43" t="s">
        <v>36</v>
      </c>
      <c r="F27" s="28" t="str">
        <f t="shared" si="0"/>
        <v/>
      </c>
    </row>
    <row r="28" spans="1:6" ht="20.100000000000001" customHeight="1" x14ac:dyDescent="0.3">
      <c r="A28" s="37">
        <v>0.73611111111111116</v>
      </c>
      <c r="B28" s="43" t="s">
        <v>43</v>
      </c>
      <c r="C28" s="32">
        <v>7</v>
      </c>
      <c r="D28" s="43" t="s">
        <v>33</v>
      </c>
      <c r="E28" s="43" t="s">
        <v>30</v>
      </c>
      <c r="F28" s="28" t="str">
        <f t="shared" si="0"/>
        <v/>
      </c>
    </row>
    <row r="29" spans="1:6" ht="20.100000000000001" customHeight="1" x14ac:dyDescent="0.3">
      <c r="A29" s="37">
        <v>0.74375000000000002</v>
      </c>
      <c r="B29" s="43" t="s">
        <v>43</v>
      </c>
      <c r="C29" s="32" t="s">
        <v>34</v>
      </c>
      <c r="D29" s="43" t="s">
        <v>35</v>
      </c>
      <c r="E29" s="43" t="s">
        <v>36</v>
      </c>
      <c r="F29" s="28" t="str">
        <f t="shared" si="0"/>
        <v/>
      </c>
    </row>
    <row r="30" spans="1:6" ht="20.100000000000001" customHeight="1" x14ac:dyDescent="0.3">
      <c r="A30" s="37">
        <v>0.77013888888888893</v>
      </c>
      <c r="B30" s="43" t="s">
        <v>43</v>
      </c>
      <c r="C30" s="32" t="s">
        <v>34</v>
      </c>
      <c r="D30" s="43" t="s">
        <v>39</v>
      </c>
      <c r="E30" s="43" t="s">
        <v>36</v>
      </c>
      <c r="F30" s="28" t="str">
        <f t="shared" si="0"/>
        <v/>
      </c>
    </row>
    <row r="31" spans="1:6" ht="20.100000000000001" customHeight="1" x14ac:dyDescent="0.3">
      <c r="A31" s="37">
        <v>0.78333333333333333</v>
      </c>
      <c r="B31" s="43" t="s">
        <v>43</v>
      </c>
      <c r="C31" s="32" t="s">
        <v>34</v>
      </c>
      <c r="D31" s="43" t="s">
        <v>35</v>
      </c>
      <c r="E31" s="43" t="s">
        <v>36</v>
      </c>
      <c r="F31" s="28" t="str">
        <f t="shared" si="0"/>
        <v/>
      </c>
    </row>
    <row r="32" spans="1:6" ht="20.100000000000001" customHeight="1" x14ac:dyDescent="0.3">
      <c r="A32" s="37">
        <v>0.78472222222222221</v>
      </c>
      <c r="B32" s="43" t="s">
        <v>43</v>
      </c>
      <c r="C32" s="32">
        <v>7</v>
      </c>
      <c r="D32" s="43" t="s">
        <v>33</v>
      </c>
      <c r="E32" s="43" t="s">
        <v>30</v>
      </c>
      <c r="F32" s="28" t="str">
        <f t="shared" si="0"/>
        <v>Problem</v>
      </c>
    </row>
    <row r="33" spans="1:6" ht="20.100000000000001" customHeight="1" x14ac:dyDescent="0.3">
      <c r="A33" s="37">
        <v>0.81180555555555556</v>
      </c>
      <c r="B33" s="43" t="s">
        <v>43</v>
      </c>
      <c r="C33" s="32" t="s">
        <v>34</v>
      </c>
      <c r="D33" s="43" t="s">
        <v>39</v>
      </c>
      <c r="E33" s="43" t="s">
        <v>36</v>
      </c>
      <c r="F33" s="28" t="str">
        <f t="shared" si="0"/>
        <v/>
      </c>
    </row>
    <row r="34" spans="1:6" ht="20.100000000000001" customHeight="1" x14ac:dyDescent="0.3">
      <c r="A34" s="37">
        <v>0.82500000000000007</v>
      </c>
      <c r="B34" s="43" t="s">
        <v>43</v>
      </c>
      <c r="C34" s="32" t="s">
        <v>34</v>
      </c>
      <c r="D34" s="43" t="s">
        <v>35</v>
      </c>
      <c r="E34" s="43" t="s">
        <v>36</v>
      </c>
      <c r="F34" s="28" t="str">
        <f t="shared" si="0"/>
        <v/>
      </c>
    </row>
    <row r="35" spans="1:6" ht="20.100000000000001" customHeight="1" x14ac:dyDescent="0.3">
      <c r="A35" s="37">
        <v>0.82986111111111116</v>
      </c>
      <c r="B35" s="43" t="s">
        <v>43</v>
      </c>
      <c r="C35" s="32">
        <v>7</v>
      </c>
      <c r="D35" s="43" t="s">
        <v>33</v>
      </c>
      <c r="E35" s="43" t="s">
        <v>30</v>
      </c>
      <c r="F35" s="28" t="str">
        <f t="shared" si="0"/>
        <v/>
      </c>
    </row>
    <row r="36" spans="1:6" ht="20.100000000000001" customHeight="1" x14ac:dyDescent="0.3">
      <c r="A36" s="37">
        <v>0.8534722222222223</v>
      </c>
      <c r="B36" s="43" t="s">
        <v>43</v>
      </c>
      <c r="C36" s="32" t="s">
        <v>34</v>
      </c>
      <c r="D36" s="43" t="s">
        <v>39</v>
      </c>
      <c r="E36" s="43" t="s">
        <v>36</v>
      </c>
      <c r="F36" s="28" t="str">
        <f t="shared" si="0"/>
        <v/>
      </c>
    </row>
    <row r="37" spans="1:6" ht="20.100000000000001" customHeight="1" x14ac:dyDescent="0.3">
      <c r="A37" s="37">
        <v>0.8666666666666667</v>
      </c>
      <c r="B37" s="43" t="s">
        <v>43</v>
      </c>
      <c r="C37" s="32" t="s">
        <v>34</v>
      </c>
      <c r="D37" s="43" t="s">
        <v>35</v>
      </c>
      <c r="E37" s="43" t="s">
        <v>36</v>
      </c>
      <c r="F37" s="28" t="str">
        <f t="shared" si="0"/>
        <v/>
      </c>
    </row>
    <row r="38" spans="1:6" ht="20.100000000000001" customHeight="1" x14ac:dyDescent="0.3">
      <c r="A38" s="37">
        <v>0.87152777777777779</v>
      </c>
      <c r="B38" s="43" t="s">
        <v>43</v>
      </c>
      <c r="C38" s="32">
        <v>7</v>
      </c>
      <c r="D38" s="43" t="s">
        <v>33</v>
      </c>
      <c r="E38" s="43" t="s">
        <v>30</v>
      </c>
      <c r="F38" s="28" t="str">
        <f t="shared" si="0"/>
        <v/>
      </c>
    </row>
    <row r="39" spans="1:6" ht="20.100000000000001" customHeight="1" x14ac:dyDescent="0.3">
      <c r="A39" s="37">
        <v>0.89513888888888893</v>
      </c>
      <c r="B39" s="43" t="s">
        <v>43</v>
      </c>
      <c r="C39" s="32" t="s">
        <v>34</v>
      </c>
      <c r="D39" s="43" t="s">
        <v>39</v>
      </c>
      <c r="E39" s="43" t="s">
        <v>36</v>
      </c>
      <c r="F39" s="28" t="str">
        <f t="shared" si="0"/>
        <v/>
      </c>
    </row>
    <row r="40" spans="1:6" ht="20.100000000000001" customHeight="1" x14ac:dyDescent="0.3">
      <c r="A40" s="37">
        <v>0.90833333333333333</v>
      </c>
      <c r="B40" s="43" t="s">
        <v>43</v>
      </c>
      <c r="C40" s="32" t="s">
        <v>34</v>
      </c>
      <c r="D40" s="43" t="s">
        <v>35</v>
      </c>
      <c r="E40" s="43" t="s">
        <v>36</v>
      </c>
      <c r="F40" s="28" t="str">
        <f t="shared" si="0"/>
        <v/>
      </c>
    </row>
    <row r="41" spans="1:6" ht="20.100000000000001" customHeight="1" x14ac:dyDescent="0.3">
      <c r="A41" s="37">
        <v>0.91319444444444453</v>
      </c>
      <c r="B41" s="43" t="s">
        <v>43</v>
      </c>
      <c r="C41" s="32">
        <v>7</v>
      </c>
      <c r="D41" s="43" t="s">
        <v>33</v>
      </c>
      <c r="E41" s="43" t="s">
        <v>30</v>
      </c>
      <c r="F41" s="28" t="str">
        <f t="shared" si="0"/>
        <v/>
      </c>
    </row>
    <row r="42" spans="1:6" ht="20.100000000000001" customHeight="1" x14ac:dyDescent="0.3">
      <c r="A42" s="37">
        <v>0.93958333333333333</v>
      </c>
      <c r="B42" s="43" t="s">
        <v>43</v>
      </c>
      <c r="C42" s="32" t="s">
        <v>34</v>
      </c>
      <c r="D42" s="43" t="s">
        <v>58</v>
      </c>
      <c r="E42" s="43" t="s">
        <v>36</v>
      </c>
      <c r="F42" s="28" t="str">
        <f t="shared" si="0"/>
        <v/>
      </c>
    </row>
    <row r="43" spans="1:6" ht="20.100000000000001" customHeight="1" x14ac:dyDescent="0.3">
      <c r="A43" s="37">
        <v>0.95486111111111116</v>
      </c>
      <c r="B43" s="43" t="s">
        <v>43</v>
      </c>
      <c r="C43" s="32">
        <v>7</v>
      </c>
      <c r="D43" s="43" t="s">
        <v>33</v>
      </c>
      <c r="E43" s="43" t="s">
        <v>30</v>
      </c>
      <c r="F43" s="28" t="str">
        <f t="shared" si="0"/>
        <v/>
      </c>
    </row>
    <row r="44" spans="1:6" ht="20.100000000000001" customHeight="1" x14ac:dyDescent="0.3">
      <c r="A44" s="37">
        <v>0.98125000000000007</v>
      </c>
      <c r="B44" s="43" t="s">
        <v>43</v>
      </c>
      <c r="C44" s="32" t="s">
        <v>34</v>
      </c>
      <c r="D44" s="43" t="s">
        <v>58</v>
      </c>
      <c r="E44" s="43" t="s">
        <v>36</v>
      </c>
      <c r="F44" s="28" t="str">
        <f t="shared" si="0"/>
        <v/>
      </c>
    </row>
    <row r="45" spans="1:6" ht="20.100000000000001" customHeight="1" x14ac:dyDescent="0.3">
      <c r="A45" s="13"/>
      <c r="B45" s="13"/>
      <c r="C45" s="13"/>
      <c r="F45" s="13"/>
    </row>
    <row r="46" spans="1:6" ht="20.100000000000001" customHeight="1" x14ac:dyDescent="0.3">
      <c r="A46" s="13"/>
      <c r="B46" s="13"/>
      <c r="C46" s="13"/>
      <c r="F46" s="13"/>
    </row>
    <row r="47" spans="1:6" ht="20.100000000000001" customHeight="1" x14ac:dyDescent="0.3">
      <c r="A47" s="13"/>
      <c r="B47" s="13"/>
      <c r="C47" s="13"/>
      <c r="F47" s="13"/>
    </row>
    <row r="48" spans="1:6" ht="20.100000000000001" customHeight="1" x14ac:dyDescent="0.3">
      <c r="A48" s="13"/>
      <c r="B48" s="13"/>
      <c r="C48" s="13"/>
      <c r="F48" s="13"/>
    </row>
    <row r="49" spans="1:6" ht="20.100000000000001" customHeight="1" x14ac:dyDescent="0.3">
      <c r="A49" s="13"/>
      <c r="B49" s="13"/>
      <c r="C49" s="13"/>
      <c r="F49" s="13"/>
    </row>
    <row r="50" spans="1:6" ht="20.100000000000001" customHeight="1" x14ac:dyDescent="0.3">
      <c r="A50" s="13"/>
      <c r="B50" s="13"/>
      <c r="C50" s="13"/>
      <c r="F50" s="13"/>
    </row>
    <row r="51" spans="1:6" ht="20.100000000000001" customHeight="1" x14ac:dyDescent="0.3">
      <c r="A51" s="13"/>
      <c r="B51" s="13"/>
      <c r="C51" s="13"/>
      <c r="F51" s="13"/>
    </row>
    <row r="52" spans="1:6" ht="20.100000000000001" customHeight="1" x14ac:dyDescent="0.3">
      <c r="A52" s="13"/>
      <c r="B52" s="13"/>
      <c r="C52" s="13"/>
      <c r="F52" s="13"/>
    </row>
    <row r="53" spans="1:6" ht="20.100000000000001" customHeight="1" x14ac:dyDescent="0.3">
      <c r="A53" s="13"/>
      <c r="B53" s="13"/>
      <c r="C53" s="13"/>
      <c r="F53" s="13"/>
    </row>
    <row r="54" spans="1:6" ht="20.100000000000001" customHeight="1" x14ac:dyDescent="0.3">
      <c r="A54" s="13"/>
      <c r="B54" s="13"/>
      <c r="C54" s="13"/>
      <c r="F54" s="13"/>
    </row>
    <row r="55" spans="1:6" ht="20.100000000000001" customHeight="1" x14ac:dyDescent="0.3">
      <c r="A55" s="13"/>
      <c r="B55" s="13"/>
      <c r="C55" s="13"/>
      <c r="F55" s="13"/>
    </row>
    <row r="56" spans="1:6" ht="20.100000000000001" customHeight="1" x14ac:dyDescent="0.3">
      <c r="A56" s="13"/>
      <c r="B56" s="13"/>
      <c r="C56" s="13"/>
      <c r="F56" s="13"/>
    </row>
    <row r="57" spans="1:6" ht="20.100000000000001" customHeight="1" x14ac:dyDescent="0.3">
      <c r="A57" s="13"/>
      <c r="B57" s="13"/>
      <c r="C57" s="13"/>
      <c r="F57" s="13"/>
    </row>
    <row r="58" spans="1:6" ht="20.100000000000001" customHeight="1" x14ac:dyDescent="0.3">
      <c r="A58" s="13"/>
      <c r="B58" s="13"/>
      <c r="C58" s="13"/>
      <c r="F58" s="13"/>
    </row>
    <row r="59" spans="1:6" ht="20.100000000000001" customHeight="1" x14ac:dyDescent="0.3">
      <c r="A59" s="13"/>
      <c r="B59" s="13"/>
      <c r="C59" s="13"/>
      <c r="F59" s="13"/>
    </row>
    <row r="60" spans="1:6" ht="20.100000000000001" customHeight="1" x14ac:dyDescent="0.3">
      <c r="A60" s="13"/>
      <c r="B60" s="13"/>
      <c r="C60" s="13"/>
      <c r="F60" s="13"/>
    </row>
    <row r="61" spans="1:6" ht="20.100000000000001" customHeight="1" x14ac:dyDescent="0.3">
      <c r="A61" s="13"/>
      <c r="B61" s="13"/>
      <c r="C61" s="13"/>
      <c r="F61" s="13"/>
    </row>
    <row r="62" spans="1:6" ht="20.100000000000001" customHeight="1" x14ac:dyDescent="0.3">
      <c r="A62" s="13"/>
      <c r="B62" s="13"/>
      <c r="C62" s="13"/>
      <c r="F62" s="13"/>
    </row>
    <row r="63" spans="1:6" ht="20.100000000000001" customHeight="1" x14ac:dyDescent="0.3">
      <c r="A63" s="13"/>
      <c r="B63" s="13"/>
      <c r="C63" s="13"/>
      <c r="F63" s="13"/>
    </row>
    <row r="64" spans="1:6" ht="20.100000000000001" customHeight="1" x14ac:dyDescent="0.3">
      <c r="A64" s="13"/>
      <c r="B64" s="13"/>
      <c r="C64" s="13"/>
      <c r="F64" s="13"/>
    </row>
    <row r="65" spans="1:6" ht="20.100000000000001" customHeight="1" x14ac:dyDescent="0.3">
      <c r="A65" s="13"/>
      <c r="B65" s="13"/>
      <c r="C65" s="13"/>
      <c r="F65" s="13"/>
    </row>
    <row r="66" spans="1:6" ht="20.100000000000001" customHeight="1" x14ac:dyDescent="0.3">
      <c r="A66" s="13"/>
      <c r="B66" s="13"/>
      <c r="C66" s="13"/>
      <c r="F66" s="13"/>
    </row>
    <row r="67" spans="1:6" ht="20.100000000000001" customHeight="1" x14ac:dyDescent="0.3">
      <c r="A67" s="13"/>
      <c r="B67" s="13"/>
      <c r="C67" s="13"/>
      <c r="F67" s="13"/>
    </row>
    <row r="68" spans="1:6" ht="20.100000000000001" customHeight="1" x14ac:dyDescent="0.3">
      <c r="A68" s="13"/>
      <c r="B68" s="13"/>
      <c r="C68" s="13"/>
      <c r="F68" s="13"/>
    </row>
    <row r="69" spans="1:6" ht="20.100000000000001" customHeight="1" x14ac:dyDescent="0.3">
      <c r="A69" s="13"/>
      <c r="B69" s="13"/>
      <c r="C69" s="13"/>
      <c r="F69" s="13"/>
    </row>
    <row r="70" spans="1:6" ht="20.100000000000001" customHeight="1" x14ac:dyDescent="0.3">
      <c r="A70" s="13"/>
      <c r="B70" s="13"/>
      <c r="C70" s="13"/>
      <c r="F70" s="13"/>
    </row>
    <row r="71" spans="1:6" ht="20.100000000000001" customHeight="1" x14ac:dyDescent="0.3">
      <c r="A71" s="13"/>
      <c r="B71" s="13"/>
      <c r="C71" s="13"/>
      <c r="F71" s="13"/>
    </row>
    <row r="72" spans="1:6" ht="20.100000000000001" customHeight="1" x14ac:dyDescent="0.3">
      <c r="A72" s="13"/>
      <c r="B72" s="13"/>
      <c r="C72" s="13"/>
      <c r="F72" s="13"/>
    </row>
    <row r="73" spans="1:6" ht="20.100000000000001" customHeight="1" x14ac:dyDescent="0.3">
      <c r="A73" s="13"/>
      <c r="B73" s="13"/>
      <c r="C73" s="13"/>
      <c r="F73" s="13"/>
    </row>
    <row r="74" spans="1:6" ht="20.100000000000001" customHeight="1" x14ac:dyDescent="0.3">
      <c r="A74" s="13"/>
      <c r="B74" s="13"/>
      <c r="C74" s="13"/>
      <c r="F74" s="13"/>
    </row>
    <row r="75" spans="1:6" ht="20.100000000000001" customHeight="1" x14ac:dyDescent="0.3">
      <c r="A75" s="13"/>
      <c r="B75" s="13"/>
      <c r="C75" s="13"/>
      <c r="F75" s="13"/>
    </row>
    <row r="76" spans="1:6" ht="20.100000000000001" customHeight="1" x14ac:dyDescent="0.3">
      <c r="A76" s="13"/>
      <c r="B76" s="13"/>
      <c r="C76" s="13"/>
      <c r="F76" s="13"/>
    </row>
    <row r="77" spans="1:6" ht="20.100000000000001" customHeight="1" x14ac:dyDescent="0.3">
      <c r="A77" s="13"/>
      <c r="B77" s="13"/>
      <c r="C77" s="13"/>
      <c r="F77" s="13"/>
    </row>
    <row r="78" spans="1:6" ht="20.100000000000001" customHeight="1" x14ac:dyDescent="0.3">
      <c r="A78" s="13"/>
      <c r="B78" s="13"/>
      <c r="C78" s="13"/>
      <c r="F78" s="13"/>
    </row>
    <row r="79" spans="1:6" ht="20.100000000000001" customHeight="1" x14ac:dyDescent="0.3">
      <c r="A79" s="13"/>
      <c r="B79" s="13"/>
      <c r="C79" s="13"/>
      <c r="F79" s="13"/>
    </row>
    <row r="80" spans="1:6" ht="20.100000000000001" customHeight="1" x14ac:dyDescent="0.3">
      <c r="A80" s="13"/>
      <c r="B80" s="13"/>
      <c r="C80" s="13"/>
      <c r="F80" s="13"/>
    </row>
    <row r="81" spans="1:6" ht="20.100000000000001" customHeight="1" x14ac:dyDescent="0.3">
      <c r="A81" s="13"/>
      <c r="B81" s="13"/>
      <c r="C81" s="13"/>
      <c r="F81" s="13"/>
    </row>
    <row r="82" spans="1:6" ht="20.100000000000001" customHeight="1" x14ac:dyDescent="0.3">
      <c r="A82" s="13"/>
      <c r="B82" s="13"/>
      <c r="C82" s="13"/>
      <c r="F82" s="13"/>
    </row>
    <row r="83" spans="1:6" ht="20.100000000000001" customHeight="1" x14ac:dyDescent="0.3">
      <c r="A83" s="13"/>
      <c r="B83" s="13"/>
      <c r="C83" s="13"/>
      <c r="F83" s="13"/>
    </row>
    <row r="84" spans="1:6" ht="20.100000000000001" customHeight="1" x14ac:dyDescent="0.3">
      <c r="A84" s="13"/>
      <c r="B84" s="13"/>
      <c r="C84" s="13"/>
      <c r="F84" s="13"/>
    </row>
    <row r="85" spans="1:6" ht="20.100000000000001" customHeight="1" x14ac:dyDescent="0.3">
      <c r="A85" s="13"/>
      <c r="B85" s="13"/>
      <c r="C85" s="13"/>
      <c r="F85" s="13"/>
    </row>
    <row r="86" spans="1:6" ht="20.100000000000001" customHeight="1" x14ac:dyDescent="0.3">
      <c r="A86" s="13"/>
      <c r="B86" s="13"/>
      <c r="C86" s="13"/>
      <c r="F86" s="13"/>
    </row>
    <row r="87" spans="1:6" ht="20.100000000000001" customHeight="1" x14ac:dyDescent="0.3">
      <c r="A87" s="13"/>
      <c r="B87" s="13"/>
      <c r="C87" s="13"/>
      <c r="F87" s="13"/>
    </row>
    <row r="88" spans="1:6" ht="20.100000000000001" customHeight="1" x14ac:dyDescent="0.3">
      <c r="A88" s="13"/>
      <c r="B88" s="13"/>
      <c r="C88" s="13"/>
      <c r="F88" s="13"/>
    </row>
    <row r="89" spans="1:6" ht="20.100000000000001" customHeight="1" x14ac:dyDescent="0.3">
      <c r="A89" s="13"/>
      <c r="B89" s="13"/>
      <c r="C89" s="13"/>
      <c r="F89" s="13"/>
    </row>
    <row r="90" spans="1:6" ht="20.100000000000001" customHeight="1" x14ac:dyDescent="0.3">
      <c r="A90" s="13"/>
      <c r="B90" s="13"/>
      <c r="C90" s="13"/>
      <c r="F90" s="13"/>
    </row>
    <row r="91" spans="1:6" ht="20.100000000000001" customHeight="1" x14ac:dyDescent="0.3">
      <c r="A91" s="13"/>
      <c r="B91" s="13"/>
      <c r="C91" s="13"/>
      <c r="F91" s="13"/>
    </row>
    <row r="92" spans="1:6" ht="20.100000000000001" customHeight="1" x14ac:dyDescent="0.3">
      <c r="A92" s="13"/>
      <c r="B92" s="13"/>
      <c r="C92" s="13"/>
      <c r="F92" s="13"/>
    </row>
    <row r="93" spans="1:6" ht="20.100000000000001" customHeight="1" x14ac:dyDescent="0.3">
      <c r="A93" s="13"/>
      <c r="B93" s="13"/>
      <c r="C93" s="13"/>
      <c r="F93" s="13"/>
    </row>
    <row r="94" spans="1:6" ht="20.100000000000001" customHeight="1" x14ac:dyDescent="0.3">
      <c r="A94" s="13"/>
      <c r="B94" s="13"/>
      <c r="C94" s="13"/>
      <c r="F94" s="13"/>
    </row>
    <row r="95" spans="1:6" ht="20.100000000000001" customHeight="1" x14ac:dyDescent="0.3">
      <c r="A95" s="13"/>
      <c r="B95" s="13"/>
      <c r="C95" s="13"/>
      <c r="F95" s="13"/>
    </row>
    <row r="96" spans="1:6" ht="20.100000000000001" customHeight="1" x14ac:dyDescent="0.3">
      <c r="A96" s="13"/>
      <c r="B96" s="13"/>
      <c r="C96" s="13"/>
      <c r="F96" s="13"/>
    </row>
    <row r="97" spans="1:6" ht="20.100000000000001" customHeight="1" x14ac:dyDescent="0.3">
      <c r="A97" s="13"/>
      <c r="B97" s="13"/>
      <c r="C97" s="13"/>
      <c r="F97" s="13"/>
    </row>
    <row r="98" spans="1:6" ht="20.100000000000001" customHeight="1" x14ac:dyDescent="0.3">
      <c r="A98" s="13"/>
      <c r="B98" s="13"/>
      <c r="C98" s="13"/>
      <c r="F98" s="13"/>
    </row>
    <row r="99" spans="1:6" ht="20.100000000000001" customHeight="1" x14ac:dyDescent="0.3">
      <c r="A99" s="13"/>
      <c r="B99" s="13"/>
      <c r="C99" s="13"/>
      <c r="F99" s="13"/>
    </row>
    <row r="100" spans="1:6" ht="20.100000000000001" customHeight="1" x14ac:dyDescent="0.3">
      <c r="A100" s="13"/>
      <c r="B100" s="13"/>
      <c r="C100" s="13"/>
      <c r="F100" s="13"/>
    </row>
    <row r="101" spans="1:6" ht="20.100000000000001" customHeight="1" x14ac:dyDescent="0.3">
      <c r="A101" s="13"/>
      <c r="B101" s="13"/>
      <c r="C101" s="13"/>
      <c r="F101" s="13"/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5" spans="1:6" ht="20.100000000000001" customHeight="1" x14ac:dyDescent="0.3">
      <c r="A405" s="13"/>
      <c r="B405" s="13"/>
      <c r="C405" s="13"/>
      <c r="F405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  <row r="440" spans="1:6" ht="20.100000000000001" customHeight="1" x14ac:dyDescent="0.3">
      <c r="A440" s="13"/>
      <c r="B440" s="13"/>
      <c r="C440" s="13"/>
      <c r="F440" s="13"/>
    </row>
    <row r="441" spans="1:6" ht="20.100000000000001" customHeight="1" x14ac:dyDescent="0.3">
      <c r="A441" s="13"/>
      <c r="B441" s="13"/>
      <c r="C441" s="13"/>
      <c r="F441" s="13"/>
    </row>
    <row r="442" spans="1:6" ht="20.100000000000001" customHeight="1" x14ac:dyDescent="0.3">
      <c r="A442" s="13"/>
      <c r="B442" s="13"/>
      <c r="C442" s="13"/>
      <c r="F442" s="13"/>
    </row>
    <row r="443" spans="1:6" ht="20.100000000000001" customHeight="1" x14ac:dyDescent="0.3">
      <c r="A443" s="13"/>
      <c r="B443" s="13"/>
      <c r="C443" s="13"/>
      <c r="F443" s="13"/>
    </row>
    <row r="444" spans="1:6" ht="20.100000000000001" customHeight="1" x14ac:dyDescent="0.3">
      <c r="A444" s="13"/>
      <c r="B444" s="13"/>
      <c r="C444" s="13"/>
      <c r="F444" s="13"/>
    </row>
    <row r="445" spans="1:6" ht="20.100000000000001" customHeight="1" x14ac:dyDescent="0.3">
      <c r="A445" s="13"/>
      <c r="B445" s="13"/>
      <c r="C445" s="13"/>
      <c r="F445" s="13"/>
    </row>
    <row r="446" spans="1:6" ht="20.100000000000001" customHeight="1" x14ac:dyDescent="0.3">
      <c r="A446" s="13"/>
      <c r="B446" s="13"/>
      <c r="C446" s="13"/>
      <c r="F446" s="13"/>
    </row>
    <row r="447" spans="1:6" ht="20.100000000000001" customHeight="1" x14ac:dyDescent="0.3">
      <c r="A447" s="13"/>
      <c r="B447" s="13"/>
      <c r="C447" s="13"/>
      <c r="F447" s="13"/>
    </row>
    <row r="448" spans="1:6" ht="20.100000000000001" customHeight="1" x14ac:dyDescent="0.3">
      <c r="A448" s="13"/>
      <c r="B448" s="13"/>
      <c r="C448" s="13"/>
      <c r="F448" s="13"/>
    </row>
    <row r="449" spans="1:6" ht="20.100000000000001" customHeight="1" x14ac:dyDescent="0.3">
      <c r="A449" s="13"/>
      <c r="B449" s="13"/>
      <c r="C449" s="13"/>
      <c r="F449" s="13"/>
    </row>
    <row r="450" spans="1:6" ht="20.100000000000001" customHeight="1" x14ac:dyDescent="0.3">
      <c r="A450" s="13"/>
      <c r="B450" s="13"/>
      <c r="C450" s="13"/>
      <c r="F450" s="13"/>
    </row>
    <row r="451" spans="1:6" ht="20.100000000000001" customHeight="1" x14ac:dyDescent="0.3">
      <c r="A451" s="13"/>
      <c r="B451" s="13"/>
      <c r="C451" s="13"/>
      <c r="F451" s="13"/>
    </row>
    <row r="452" spans="1:6" ht="20.100000000000001" customHeight="1" x14ac:dyDescent="0.3">
      <c r="A452" s="13"/>
      <c r="B452" s="13"/>
      <c r="C452" s="13"/>
      <c r="F452" s="13"/>
    </row>
    <row r="453" spans="1:6" ht="20.100000000000001" customHeight="1" x14ac:dyDescent="0.3">
      <c r="A453" s="13"/>
      <c r="B453" s="13"/>
      <c r="C453" s="13"/>
      <c r="F453" s="13"/>
    </row>
    <row r="454" spans="1:6" ht="20.100000000000001" customHeight="1" x14ac:dyDescent="0.3">
      <c r="A454" s="13"/>
      <c r="B454" s="13"/>
      <c r="C454" s="13"/>
      <c r="F454" s="13"/>
    </row>
    <row r="455" spans="1:6" ht="20.100000000000001" customHeight="1" x14ac:dyDescent="0.3">
      <c r="A455" s="13"/>
      <c r="B455" s="13"/>
      <c r="C455" s="13"/>
      <c r="F455" s="13"/>
    </row>
    <row r="456" spans="1:6" ht="20.100000000000001" customHeight="1" x14ac:dyDescent="0.3">
      <c r="A456" s="13"/>
      <c r="B456" s="13"/>
      <c r="C456" s="13"/>
      <c r="F456" s="13"/>
    </row>
    <row r="457" spans="1:6" ht="20.100000000000001" customHeight="1" x14ac:dyDescent="0.3">
      <c r="A457" s="13"/>
      <c r="B457" s="13"/>
      <c r="C457" s="13"/>
      <c r="F457" s="13"/>
    </row>
    <row r="458" spans="1:6" ht="20.100000000000001" customHeight="1" x14ac:dyDescent="0.3">
      <c r="A458" s="13"/>
      <c r="B458" s="13"/>
      <c r="C458" s="13"/>
      <c r="F458" s="13"/>
    </row>
    <row r="459" spans="1:6" ht="20.100000000000001" customHeight="1" x14ac:dyDescent="0.3">
      <c r="A459" s="13"/>
      <c r="B459" s="13"/>
      <c r="C459" s="13"/>
      <c r="F459" s="13"/>
    </row>
    <row r="460" spans="1:6" ht="20.100000000000001" customHeight="1" x14ac:dyDescent="0.3">
      <c r="A460" s="13"/>
      <c r="B460" s="13"/>
      <c r="C460" s="13"/>
      <c r="F460" s="13"/>
    </row>
    <row r="461" spans="1:6" ht="20.100000000000001" customHeight="1" x14ac:dyDescent="0.3">
      <c r="A461" s="13"/>
      <c r="B461" s="13"/>
      <c r="C461" s="13"/>
      <c r="F461" s="13"/>
    </row>
    <row r="462" spans="1:6" ht="20.100000000000001" customHeight="1" x14ac:dyDescent="0.3">
      <c r="A462" s="13"/>
      <c r="B462" s="13"/>
      <c r="C462" s="13"/>
      <c r="F462" s="13"/>
    </row>
    <row r="463" spans="1:6" ht="20.100000000000001" customHeight="1" x14ac:dyDescent="0.3">
      <c r="A463" s="13"/>
      <c r="B463" s="13"/>
      <c r="C463" s="13"/>
      <c r="F463" s="13"/>
    </row>
    <row r="464" spans="1:6" ht="20.100000000000001" customHeight="1" x14ac:dyDescent="0.3">
      <c r="A464" s="13"/>
      <c r="B464" s="13"/>
      <c r="C464" s="13"/>
      <c r="F464" s="13"/>
    </row>
    <row r="465" spans="1:6" ht="20.100000000000001" customHeight="1" x14ac:dyDescent="0.3">
      <c r="A465" s="13"/>
      <c r="B465" s="13"/>
      <c r="C465" s="13"/>
      <c r="F465" s="13"/>
    </row>
    <row r="466" spans="1:6" ht="20.100000000000001" customHeight="1" x14ac:dyDescent="0.3">
      <c r="A466" s="13"/>
      <c r="B466" s="13"/>
      <c r="C466" s="13"/>
      <c r="F466" s="13"/>
    </row>
    <row r="467" spans="1:6" ht="20.100000000000001" customHeight="1" x14ac:dyDescent="0.3">
      <c r="A467" s="13"/>
      <c r="B467" s="13"/>
      <c r="C467" s="13"/>
      <c r="F467" s="13"/>
    </row>
    <row r="468" spans="1:6" ht="20.100000000000001" customHeight="1" x14ac:dyDescent="0.3">
      <c r="A468" s="13"/>
      <c r="B468" s="13"/>
      <c r="C468" s="13"/>
      <c r="F468" s="13"/>
    </row>
    <row r="469" spans="1:6" ht="20.100000000000001" customHeight="1" x14ac:dyDescent="0.3">
      <c r="A469" s="13"/>
      <c r="B469" s="13"/>
      <c r="C469" s="13"/>
      <c r="F469" s="13"/>
    </row>
    <row r="470" spans="1:6" ht="20.100000000000001" customHeight="1" x14ac:dyDescent="0.3">
      <c r="A470" s="13"/>
      <c r="B470" s="13"/>
      <c r="C470" s="13"/>
      <c r="F470" s="13"/>
    </row>
    <row r="471" spans="1:6" ht="20.100000000000001" customHeight="1" x14ac:dyDescent="0.3">
      <c r="A471" s="13"/>
      <c r="B471" s="13"/>
      <c r="C471" s="13"/>
      <c r="F471" s="13"/>
    </row>
    <row r="472" spans="1:6" ht="20.100000000000001" customHeight="1" x14ac:dyDescent="0.3">
      <c r="A472" s="13"/>
      <c r="B472" s="13"/>
      <c r="C472" s="13"/>
      <c r="F472" s="13"/>
    </row>
    <row r="473" spans="1:6" ht="20.100000000000001" customHeight="1" x14ac:dyDescent="0.3">
      <c r="A473" s="13"/>
      <c r="B473" s="13"/>
      <c r="C473" s="13"/>
      <c r="F473" s="13"/>
    </row>
    <row r="474" spans="1:6" ht="20.100000000000001" customHeight="1" x14ac:dyDescent="0.3">
      <c r="A474" s="13"/>
      <c r="B474" s="13"/>
      <c r="C474" s="13"/>
      <c r="F474" s="13"/>
    </row>
    <row r="475" spans="1:6" ht="20.100000000000001" customHeight="1" x14ac:dyDescent="0.3">
      <c r="A475" s="13"/>
      <c r="B475" s="13"/>
      <c r="C475" s="13"/>
      <c r="F475" s="13"/>
    </row>
    <row r="476" spans="1:6" ht="20.100000000000001" customHeight="1" x14ac:dyDescent="0.3">
      <c r="A476" s="13"/>
      <c r="B476" s="13"/>
      <c r="C476" s="13"/>
      <c r="F476" s="13"/>
    </row>
    <row r="477" spans="1:6" ht="20.100000000000001" customHeight="1" x14ac:dyDescent="0.3">
      <c r="A477" s="13"/>
      <c r="B477" s="13"/>
      <c r="C477" s="13"/>
      <c r="F477" s="13"/>
    </row>
    <row r="478" spans="1:6" ht="20.100000000000001" customHeight="1" x14ac:dyDescent="0.3">
      <c r="A478" s="13"/>
      <c r="B478" s="13"/>
      <c r="C478" s="13"/>
      <c r="F478" s="13"/>
    </row>
    <row r="479" spans="1:6" ht="20.100000000000001" customHeight="1" x14ac:dyDescent="0.3">
      <c r="A479" s="13"/>
      <c r="B479" s="13"/>
      <c r="C479" s="13"/>
      <c r="F479" s="13"/>
    </row>
    <row r="480" spans="1:6" ht="20.100000000000001" customHeight="1" x14ac:dyDescent="0.3">
      <c r="A480" s="13"/>
      <c r="B480" s="13"/>
      <c r="C480" s="13"/>
      <c r="F480" s="13"/>
    </row>
    <row r="481" spans="1:6" ht="20.100000000000001" customHeight="1" x14ac:dyDescent="0.3">
      <c r="A481" s="13"/>
      <c r="B481" s="13"/>
      <c r="C481" s="13"/>
      <c r="F481" s="13"/>
    </row>
    <row r="482" spans="1:6" ht="20.100000000000001" customHeight="1" x14ac:dyDescent="0.3">
      <c r="A482" s="13"/>
      <c r="B482" s="13"/>
      <c r="C482" s="13"/>
      <c r="F482" s="13"/>
    </row>
    <row r="483" spans="1:6" ht="20.100000000000001" customHeight="1" x14ac:dyDescent="0.3">
      <c r="A483" s="13"/>
      <c r="B483" s="13"/>
      <c r="C483" s="13"/>
      <c r="F483" s="13"/>
    </row>
    <row r="484" spans="1:6" ht="20.100000000000001" customHeight="1" x14ac:dyDescent="0.3">
      <c r="A484" s="13"/>
      <c r="B484" s="13"/>
      <c r="C484" s="13"/>
      <c r="F484" s="13"/>
    </row>
    <row r="485" spans="1:6" ht="20.100000000000001" customHeight="1" x14ac:dyDescent="0.3">
      <c r="A485" s="13"/>
      <c r="B485" s="13"/>
      <c r="C485" s="13"/>
      <c r="F485" s="13"/>
    </row>
    <row r="486" spans="1:6" ht="20.100000000000001" customHeight="1" x14ac:dyDescent="0.3">
      <c r="A486" s="13"/>
      <c r="B486" s="13"/>
      <c r="C486" s="13"/>
      <c r="F486" s="13"/>
    </row>
    <row r="487" spans="1:6" ht="20.100000000000001" customHeight="1" x14ac:dyDescent="0.3">
      <c r="A487" s="13"/>
      <c r="B487" s="13"/>
      <c r="C487" s="13"/>
      <c r="F487" s="13"/>
    </row>
    <row r="488" spans="1:6" ht="20.100000000000001" customHeight="1" x14ac:dyDescent="0.3">
      <c r="A488" s="13"/>
      <c r="B488" s="13"/>
      <c r="C488" s="13"/>
      <c r="F488" s="13"/>
    </row>
    <row r="489" spans="1:6" ht="20.100000000000001" customHeight="1" x14ac:dyDescent="0.3">
      <c r="A489" s="13"/>
      <c r="B489" s="13"/>
      <c r="C489" s="13"/>
      <c r="F489" s="13"/>
    </row>
    <row r="490" spans="1:6" ht="20.100000000000001" customHeight="1" x14ac:dyDescent="0.3">
      <c r="A490" s="13"/>
      <c r="B490" s="13"/>
      <c r="C490" s="13"/>
      <c r="F490" s="13"/>
    </row>
    <row r="491" spans="1:6" ht="20.100000000000001" customHeight="1" x14ac:dyDescent="0.3">
      <c r="A491" s="13"/>
      <c r="B491" s="13"/>
      <c r="C491" s="13"/>
      <c r="F491" s="13"/>
    </row>
    <row r="492" spans="1:6" ht="20.100000000000001" customHeight="1" x14ac:dyDescent="0.3">
      <c r="A492" s="13"/>
      <c r="B492" s="13"/>
      <c r="C492" s="13"/>
      <c r="F492" s="13"/>
    </row>
    <row r="493" spans="1:6" ht="20.100000000000001" customHeight="1" x14ac:dyDescent="0.3">
      <c r="A493" s="13"/>
      <c r="B493" s="13"/>
      <c r="C493" s="13"/>
      <c r="F493" s="13"/>
    </row>
    <row r="494" spans="1:6" ht="20.100000000000001" customHeight="1" x14ac:dyDescent="0.3">
      <c r="A494" s="13"/>
      <c r="B494" s="13"/>
      <c r="C494" s="13"/>
      <c r="F494" s="13"/>
    </row>
    <row r="495" spans="1:6" ht="20.100000000000001" customHeight="1" x14ac:dyDescent="0.3">
      <c r="A495" s="13"/>
      <c r="B495" s="13"/>
      <c r="C495" s="13"/>
      <c r="F495" s="13"/>
    </row>
    <row r="496" spans="1:6" ht="20.100000000000001" customHeight="1" x14ac:dyDescent="0.3">
      <c r="A496" s="13"/>
      <c r="B496" s="13"/>
      <c r="C496" s="13"/>
      <c r="F496" s="13"/>
    </row>
    <row r="497" spans="1:6" ht="20.100000000000001" customHeight="1" x14ac:dyDescent="0.3">
      <c r="A497" s="13"/>
      <c r="B497" s="13"/>
      <c r="C497" s="13"/>
      <c r="F497" s="13"/>
    </row>
    <row r="498" spans="1:6" ht="20.100000000000001" customHeight="1" x14ac:dyDescent="0.3">
      <c r="A498" s="13"/>
      <c r="B498" s="13"/>
      <c r="C498" s="13"/>
      <c r="F498" s="13"/>
    </row>
    <row r="499" spans="1:6" ht="20.100000000000001" customHeight="1" x14ac:dyDescent="0.3">
      <c r="A499" s="13"/>
      <c r="B499" s="13"/>
      <c r="C499" s="13"/>
      <c r="F499" s="13"/>
    </row>
    <row r="500" spans="1:6" ht="20.100000000000001" customHeight="1" x14ac:dyDescent="0.3">
      <c r="A500" s="13"/>
      <c r="B500" s="13"/>
      <c r="C500" s="13"/>
      <c r="F500" s="13"/>
    </row>
    <row r="501" spans="1:6" ht="20.100000000000001" customHeight="1" x14ac:dyDescent="0.3">
      <c r="A501" s="13"/>
      <c r="B501" s="13"/>
      <c r="C501" s="13"/>
      <c r="F501" s="13"/>
    </row>
    <row r="502" spans="1:6" ht="20.100000000000001" customHeight="1" x14ac:dyDescent="0.3">
      <c r="A502" s="13"/>
      <c r="B502" s="13"/>
      <c r="C502" s="13"/>
      <c r="F502" s="13"/>
    </row>
    <row r="503" spans="1:6" ht="20.100000000000001" customHeight="1" x14ac:dyDescent="0.3">
      <c r="A503" s="13"/>
      <c r="B503" s="13"/>
      <c r="C503" s="13"/>
      <c r="F503" s="13"/>
    </row>
    <row r="504" spans="1:6" ht="20.100000000000001" customHeight="1" x14ac:dyDescent="0.3">
      <c r="A504" s="13"/>
      <c r="B504" s="13"/>
      <c r="C504" s="13"/>
      <c r="F504" s="13"/>
    </row>
    <row r="505" spans="1:6" ht="20.100000000000001" customHeight="1" x14ac:dyDescent="0.3">
      <c r="A505" s="13"/>
      <c r="B505" s="13"/>
      <c r="C505" s="13"/>
      <c r="F505" s="13"/>
    </row>
    <row r="506" spans="1:6" ht="20.100000000000001" customHeight="1" x14ac:dyDescent="0.3">
      <c r="A506" s="13"/>
      <c r="B506" s="13"/>
      <c r="C506" s="13"/>
      <c r="F506" s="13"/>
    </row>
    <row r="507" spans="1:6" ht="20.100000000000001" customHeight="1" x14ac:dyDescent="0.3">
      <c r="A507" s="13"/>
      <c r="B507" s="13"/>
      <c r="C507" s="13"/>
      <c r="F507" s="13"/>
    </row>
    <row r="508" spans="1:6" ht="20.100000000000001" customHeight="1" x14ac:dyDescent="0.3">
      <c r="A508" s="13"/>
      <c r="B508" s="13"/>
      <c r="C508" s="13"/>
      <c r="F508" s="13"/>
    </row>
    <row r="509" spans="1:6" ht="20.100000000000001" customHeight="1" x14ac:dyDescent="0.3">
      <c r="A509" s="13"/>
      <c r="B509" s="13"/>
      <c r="C509" s="13"/>
      <c r="F509" s="13"/>
    </row>
    <row r="510" spans="1:6" ht="20.100000000000001" customHeight="1" x14ac:dyDescent="0.3">
      <c r="A510" s="13"/>
      <c r="B510" s="13"/>
      <c r="C510" s="13"/>
      <c r="F510" s="13"/>
    </row>
    <row r="511" spans="1:6" ht="20.100000000000001" customHeight="1" x14ac:dyDescent="0.3">
      <c r="A511" s="13"/>
      <c r="B511" s="13"/>
      <c r="C511" s="13"/>
      <c r="F511" s="13"/>
    </row>
    <row r="512" spans="1:6" ht="20.100000000000001" customHeight="1" x14ac:dyDescent="0.3">
      <c r="A512" s="13"/>
      <c r="B512" s="13"/>
      <c r="C512" s="13"/>
      <c r="F512" s="13"/>
    </row>
    <row r="513" spans="1:6" ht="20.100000000000001" customHeight="1" x14ac:dyDescent="0.3">
      <c r="A513" s="13"/>
      <c r="B513" s="13"/>
      <c r="C513" s="13"/>
      <c r="F513" s="13"/>
    </row>
    <row r="514" spans="1:6" ht="20.100000000000001" customHeight="1" x14ac:dyDescent="0.3">
      <c r="A514" s="13"/>
      <c r="B514" s="13"/>
      <c r="C514" s="13"/>
      <c r="F514" s="13"/>
    </row>
    <row r="515" spans="1:6" ht="20.100000000000001" customHeight="1" x14ac:dyDescent="0.3">
      <c r="A515" s="13"/>
      <c r="B515" s="13"/>
      <c r="C515" s="13"/>
      <c r="F515" s="13"/>
    </row>
    <row r="516" spans="1:6" ht="20.100000000000001" customHeight="1" x14ac:dyDescent="0.3">
      <c r="A516" s="13"/>
      <c r="B516" s="13"/>
      <c r="C516" s="13"/>
      <c r="F516" s="13"/>
    </row>
    <row r="517" spans="1:6" ht="20.100000000000001" customHeight="1" x14ac:dyDescent="0.3">
      <c r="A517" s="13"/>
      <c r="B517" s="13"/>
      <c r="C517" s="13"/>
      <c r="F517" s="13"/>
    </row>
    <row r="518" spans="1:6" ht="20.100000000000001" customHeight="1" x14ac:dyDescent="0.3">
      <c r="A518" s="13"/>
      <c r="B518" s="13"/>
      <c r="C518" s="13"/>
      <c r="F518" s="13"/>
    </row>
    <row r="519" spans="1:6" ht="20.100000000000001" customHeight="1" x14ac:dyDescent="0.3">
      <c r="A519" s="13"/>
      <c r="B519" s="13"/>
      <c r="C519" s="13"/>
      <c r="F519" s="13"/>
    </row>
    <row r="520" spans="1:6" ht="20.100000000000001" customHeight="1" x14ac:dyDescent="0.3">
      <c r="A520" s="13"/>
      <c r="B520" s="13"/>
      <c r="C520" s="13"/>
      <c r="F520" s="13"/>
    </row>
    <row r="521" spans="1:6" ht="20.100000000000001" customHeight="1" x14ac:dyDescent="0.3">
      <c r="A521" s="13"/>
      <c r="B521" s="13"/>
      <c r="C521" s="13"/>
      <c r="F521" s="13"/>
    </row>
    <row r="522" spans="1:6" ht="20.100000000000001" customHeight="1" x14ac:dyDescent="0.3">
      <c r="A522" s="13"/>
      <c r="B522" s="13"/>
      <c r="C522" s="13"/>
      <c r="F522" s="13"/>
    </row>
    <row r="523" spans="1:6" ht="20.100000000000001" customHeight="1" x14ac:dyDescent="0.3">
      <c r="A523" s="13"/>
      <c r="B523" s="13"/>
      <c r="C523" s="13"/>
      <c r="F523" s="13"/>
    </row>
    <row r="524" spans="1:6" ht="20.100000000000001" customHeight="1" x14ac:dyDescent="0.3">
      <c r="A524" s="13"/>
      <c r="B524" s="13"/>
      <c r="C524" s="13"/>
      <c r="F524" s="13"/>
    </row>
    <row r="525" spans="1:6" ht="20.100000000000001" customHeight="1" x14ac:dyDescent="0.3">
      <c r="A525" s="13"/>
      <c r="B525" s="13"/>
      <c r="C525" s="13"/>
      <c r="F525" s="13"/>
    </row>
    <row r="526" spans="1:6" ht="20.100000000000001" customHeight="1" x14ac:dyDescent="0.3">
      <c r="A526" s="13"/>
      <c r="B526" s="13"/>
      <c r="C526" s="13"/>
      <c r="F526" s="13"/>
    </row>
    <row r="527" spans="1:6" ht="20.100000000000001" customHeight="1" x14ac:dyDescent="0.3">
      <c r="A527" s="13"/>
      <c r="B527" s="13"/>
      <c r="C527" s="13"/>
      <c r="F527" s="13"/>
    </row>
    <row r="528" spans="1:6" ht="20.100000000000001" customHeight="1" x14ac:dyDescent="0.3">
      <c r="A528" s="13"/>
      <c r="B528" s="13"/>
      <c r="C528" s="13"/>
      <c r="F528" s="13"/>
    </row>
    <row r="530" spans="1:6" ht="20.100000000000001" customHeight="1" x14ac:dyDescent="0.3">
      <c r="A530" s="13"/>
      <c r="B530" s="13"/>
      <c r="C530" s="13"/>
      <c r="F530" s="13"/>
    </row>
    <row r="531" spans="1:6" ht="20.100000000000001" customHeight="1" x14ac:dyDescent="0.3">
      <c r="A531" s="13"/>
      <c r="B531" s="13"/>
      <c r="C531" s="13"/>
      <c r="F531" s="13"/>
    </row>
    <row r="532" spans="1:6" ht="20.100000000000001" customHeight="1" x14ac:dyDescent="0.3">
      <c r="A532" s="13"/>
      <c r="B532" s="13"/>
      <c r="C532" s="13"/>
      <c r="F532" s="13"/>
    </row>
    <row r="533" spans="1:6" ht="20.100000000000001" customHeight="1" x14ac:dyDescent="0.3">
      <c r="A533" s="13"/>
      <c r="B533" s="13"/>
      <c r="C533" s="13"/>
      <c r="F533" s="13"/>
    </row>
    <row r="534" spans="1:6" ht="20.100000000000001" customHeight="1" x14ac:dyDescent="0.3">
      <c r="A534" s="13"/>
      <c r="B534" s="13"/>
      <c r="C534" s="13"/>
      <c r="F534" s="13"/>
    </row>
    <row r="535" spans="1:6" ht="20.100000000000001" customHeight="1" x14ac:dyDescent="0.3">
      <c r="A535" s="13"/>
      <c r="B535" s="13"/>
      <c r="C535" s="13"/>
      <c r="F535" s="13"/>
    </row>
    <row r="536" spans="1:6" ht="20.100000000000001" customHeight="1" x14ac:dyDescent="0.3">
      <c r="A536" s="13"/>
      <c r="B536" s="13"/>
      <c r="C536" s="13"/>
      <c r="F536" s="13"/>
    </row>
    <row r="537" spans="1:6" ht="20.100000000000001" customHeight="1" x14ac:dyDescent="0.3">
      <c r="A537" s="13"/>
      <c r="B537" s="13"/>
      <c r="C537" s="13"/>
      <c r="F537" s="13"/>
    </row>
    <row r="538" spans="1:6" ht="20.100000000000001" customHeight="1" x14ac:dyDescent="0.3">
      <c r="A538" s="13"/>
      <c r="B538" s="13"/>
      <c r="C538" s="13"/>
      <c r="F538" s="13"/>
    </row>
    <row r="539" spans="1:6" ht="20.100000000000001" customHeight="1" x14ac:dyDescent="0.3">
      <c r="A539" s="13"/>
      <c r="B539" s="13"/>
      <c r="C539" s="13"/>
      <c r="F539" s="13"/>
    </row>
    <row r="540" spans="1:6" ht="20.100000000000001" customHeight="1" x14ac:dyDescent="0.3">
      <c r="A540" s="13"/>
      <c r="B540" s="13"/>
      <c r="C540" s="13"/>
      <c r="F540" s="13"/>
    </row>
    <row r="541" spans="1:6" ht="20.100000000000001" customHeight="1" x14ac:dyDescent="0.3">
      <c r="A541" s="13"/>
      <c r="B541" s="13"/>
      <c r="C541" s="13"/>
      <c r="F541" s="13"/>
    </row>
    <row r="542" spans="1:6" ht="20.100000000000001" customHeight="1" x14ac:dyDescent="0.3">
      <c r="A542" s="13"/>
      <c r="B542" s="13"/>
      <c r="C542" s="13"/>
      <c r="F542" s="13"/>
    </row>
    <row r="543" spans="1:6" ht="20.100000000000001" customHeight="1" x14ac:dyDescent="0.3">
      <c r="A543" s="13"/>
      <c r="B543" s="13"/>
      <c r="C543" s="13"/>
      <c r="F543" s="13"/>
    </row>
    <row r="544" spans="1:6" ht="20.100000000000001" customHeight="1" x14ac:dyDescent="0.3">
      <c r="A544" s="13"/>
      <c r="B544" s="13"/>
      <c r="C544" s="13"/>
      <c r="F544" s="13"/>
    </row>
    <row r="545" spans="1:6" ht="20.100000000000001" customHeight="1" x14ac:dyDescent="0.3">
      <c r="A545" s="13"/>
      <c r="B545" s="13"/>
      <c r="C545" s="13"/>
      <c r="F545" s="13"/>
    </row>
    <row r="546" spans="1:6" ht="20.100000000000001" customHeight="1" x14ac:dyDescent="0.3">
      <c r="A546" s="13"/>
      <c r="B546" s="13"/>
      <c r="C546" s="13"/>
      <c r="F546" s="13"/>
    </row>
    <row r="547" spans="1:6" ht="20.100000000000001" customHeight="1" x14ac:dyDescent="0.3">
      <c r="A547" s="13"/>
      <c r="B547" s="13"/>
      <c r="C547" s="13"/>
      <c r="F547" s="13"/>
    </row>
    <row r="548" spans="1:6" ht="20.100000000000001" customHeight="1" x14ac:dyDescent="0.3">
      <c r="A548" s="13"/>
      <c r="B548" s="13"/>
      <c r="C548" s="13"/>
      <c r="F548" s="13"/>
    </row>
    <row r="549" spans="1:6" ht="20.100000000000001" customHeight="1" x14ac:dyDescent="0.3">
      <c r="A549" s="13"/>
      <c r="B549" s="13"/>
      <c r="C549" s="13"/>
      <c r="F549" s="13"/>
    </row>
    <row r="550" spans="1:6" ht="20.100000000000001" customHeight="1" x14ac:dyDescent="0.3">
      <c r="A550" s="13"/>
      <c r="B550" s="13"/>
      <c r="C550" s="13"/>
      <c r="F550" s="13"/>
    </row>
    <row r="551" spans="1:6" ht="20.100000000000001" customHeight="1" x14ac:dyDescent="0.3">
      <c r="A551" s="13"/>
      <c r="B551" s="13"/>
      <c r="C551" s="13"/>
      <c r="F551" s="13"/>
    </row>
    <row r="552" spans="1:6" ht="20.100000000000001" customHeight="1" x14ac:dyDescent="0.3">
      <c r="A552" s="13"/>
      <c r="B552" s="13"/>
      <c r="C552" s="13"/>
      <c r="F552" s="13"/>
    </row>
    <row r="553" spans="1:6" ht="20.100000000000001" customHeight="1" x14ac:dyDescent="0.3">
      <c r="A553" s="13"/>
      <c r="B553" s="13"/>
      <c r="C553" s="13"/>
      <c r="F553" s="13"/>
    </row>
    <row r="554" spans="1:6" ht="20.100000000000001" customHeight="1" x14ac:dyDescent="0.3">
      <c r="A554" s="13"/>
      <c r="B554" s="13"/>
      <c r="C554" s="13"/>
      <c r="F554" s="13"/>
    </row>
    <row r="555" spans="1:6" ht="20.100000000000001" customHeight="1" x14ac:dyDescent="0.3">
      <c r="A555" s="13"/>
      <c r="B555" s="13"/>
      <c r="C555" s="13"/>
      <c r="F555" s="13"/>
    </row>
    <row r="556" spans="1:6" ht="20.100000000000001" customHeight="1" x14ac:dyDescent="0.3">
      <c r="A556" s="13"/>
      <c r="B556" s="13"/>
      <c r="C556" s="13"/>
      <c r="F556" s="13"/>
    </row>
    <row r="557" spans="1:6" ht="20.100000000000001" customHeight="1" x14ac:dyDescent="0.3">
      <c r="A557" s="13"/>
      <c r="B557" s="13"/>
      <c r="C557" s="13"/>
      <c r="F557" s="13"/>
    </row>
    <row r="558" spans="1:6" ht="20.100000000000001" customHeight="1" x14ac:dyDescent="0.3">
      <c r="A558" s="13"/>
      <c r="B558" s="13"/>
      <c r="C558" s="13"/>
      <c r="F558" s="13"/>
    </row>
    <row r="559" spans="1:6" ht="20.100000000000001" customHeight="1" x14ac:dyDescent="0.3">
      <c r="A559" s="13"/>
      <c r="B559" s="13"/>
      <c r="C559" s="13"/>
      <c r="F559" s="13"/>
    </row>
    <row r="560" spans="1:6" ht="20.100000000000001" customHeight="1" x14ac:dyDescent="0.3">
      <c r="A560" s="13"/>
      <c r="B560" s="13"/>
      <c r="C560" s="13"/>
      <c r="F560" s="13"/>
    </row>
    <row r="561" spans="1:6" ht="20.100000000000001" customHeight="1" x14ac:dyDescent="0.3">
      <c r="A561" s="13"/>
      <c r="B561" s="13"/>
      <c r="C561" s="13"/>
      <c r="F561" s="13"/>
    </row>
    <row r="562" spans="1:6" ht="20.100000000000001" customHeight="1" x14ac:dyDescent="0.3">
      <c r="A562" s="13"/>
      <c r="B562" s="13"/>
      <c r="C562" s="13"/>
      <c r="F562" s="13"/>
    </row>
    <row r="563" spans="1:6" ht="20.100000000000001" customHeight="1" x14ac:dyDescent="0.3">
      <c r="A563" s="13"/>
      <c r="B563" s="13"/>
      <c r="C563" s="13"/>
      <c r="F563" s="13"/>
    </row>
    <row r="578" spans="1:6" ht="20.100000000000001" customHeight="1" x14ac:dyDescent="0.3">
      <c r="A578" s="13"/>
      <c r="B578" s="13"/>
      <c r="C578" s="13"/>
      <c r="F578" s="13"/>
    </row>
    <row r="579" spans="1:6" ht="20.100000000000001" customHeight="1" x14ac:dyDescent="0.3">
      <c r="A579" s="13"/>
      <c r="B579" s="13"/>
      <c r="C579" s="13"/>
      <c r="F579" s="13"/>
    </row>
    <row r="580" spans="1:6" ht="20.100000000000001" customHeight="1" x14ac:dyDescent="0.3">
      <c r="A580" s="13"/>
      <c r="B580" s="13"/>
      <c r="C580" s="13"/>
      <c r="F580" s="13"/>
    </row>
    <row r="581" spans="1:6" ht="20.100000000000001" customHeight="1" x14ac:dyDescent="0.3">
      <c r="A581" s="13"/>
      <c r="B581" s="13"/>
      <c r="C581" s="13"/>
      <c r="F581" s="13"/>
    </row>
    <row r="582" spans="1:6" ht="20.100000000000001" customHeight="1" x14ac:dyDescent="0.3">
      <c r="A582" s="13"/>
      <c r="B582" s="13"/>
      <c r="C582" s="13"/>
      <c r="F582" s="13"/>
    </row>
    <row r="583" spans="1:6" ht="20.100000000000001" customHeight="1" x14ac:dyDescent="0.3">
      <c r="A583" s="13"/>
      <c r="B583" s="13"/>
      <c r="C583" s="13"/>
      <c r="F583" s="13"/>
    </row>
    <row r="584" spans="1:6" ht="20.100000000000001" customHeight="1" x14ac:dyDescent="0.3">
      <c r="A584" s="13"/>
      <c r="B584" s="13"/>
      <c r="C584" s="13"/>
      <c r="F584" s="13"/>
    </row>
    <row r="719" spans="1:6" ht="20.100000000000001" customHeight="1" x14ac:dyDescent="0.3">
      <c r="A719" s="13"/>
      <c r="B719" s="13"/>
      <c r="C719" s="13"/>
      <c r="F719" s="13"/>
    </row>
    <row r="720" spans="1:6" ht="20.100000000000001" customHeight="1" x14ac:dyDescent="0.3">
      <c r="A720" s="13"/>
      <c r="B720" s="13"/>
      <c r="C720" s="13"/>
      <c r="F720" s="13"/>
    </row>
  </sheetData>
  <conditionalFormatting sqref="F2:F44">
    <cfRule type="containsText" dxfId="11" priority="1" operator="containsText" text="Problem">
      <formula>NOT(ISERROR(SEARCH("Problem",F2)))</formula>
    </cfRule>
    <cfRule type="containsText" dxfId="10" priority="2" operator="containsText" text="Concern">
      <formula>NOT(ISERROR(SEARCH("Concern",F2)))</formula>
    </cfRule>
    <cfRule type="containsText" dxfId="9" priority="3" operator="containsText" text="Clash">
      <formula>NOT(ISERROR(SEARCH("Clash",F2)))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H750"/>
  <sheetViews>
    <sheetView showGridLines="0" workbookViewId="0">
      <selection activeCell="F2" sqref="F2:F55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41.10937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14</v>
      </c>
      <c r="C1" s="11" t="s">
        <v>0</v>
      </c>
      <c r="D1" s="11" t="s">
        <v>7</v>
      </c>
      <c r="E1" s="11" t="s">
        <v>13</v>
      </c>
      <c r="F1" s="11" t="s">
        <v>15</v>
      </c>
    </row>
    <row r="2" spans="1:8" ht="20.100000000000001" customHeight="1" x14ac:dyDescent="0.3">
      <c r="A2" s="37">
        <v>0.28472222222222221</v>
      </c>
      <c r="B2" s="30" t="s">
        <v>44</v>
      </c>
      <c r="C2" s="32">
        <v>7</v>
      </c>
      <c r="D2" s="30" t="s">
        <v>29</v>
      </c>
      <c r="E2" s="30" t="s">
        <v>30</v>
      </c>
      <c r="F2" s="28" t="e">
        <f>IF(AND(A2-A1&lt;0.00346,A2-A1&gt;=0.00208),"Concern",(IF(AND(A2-A1&lt;0.00208,A2-A1&gt;=0.00069),"Problem",(IF(A2-A1&lt;0.00069,"Clash","")))))</f>
        <v>#VALUE!</v>
      </c>
      <c r="H2" s="17"/>
    </row>
    <row r="3" spans="1:8" ht="20.100000000000001" customHeight="1" x14ac:dyDescent="0.3">
      <c r="A3" s="37">
        <v>0.2986111111111111</v>
      </c>
      <c r="B3" s="30" t="s">
        <v>44</v>
      </c>
      <c r="C3" s="32" t="s">
        <v>31</v>
      </c>
      <c r="D3" s="30" t="s">
        <v>68</v>
      </c>
      <c r="E3" s="30" t="s">
        <v>32</v>
      </c>
      <c r="F3" s="28" t="str">
        <f t="shared" ref="F3:F55" si="0">IF(AND(A3-A2&lt;0.00346,A3-A2&gt;=0.00208),"Concern",(IF(AND(A3-A2&lt;0.00208,A3-A2&gt;=0.00069),"Problem",(IF(A3-A2&lt;0.00069,"Clash","")))))</f>
        <v/>
      </c>
      <c r="H3" s="17"/>
    </row>
    <row r="4" spans="1:8" ht="20.100000000000001" customHeight="1" x14ac:dyDescent="0.3">
      <c r="A4" s="37">
        <v>0.30208333333333331</v>
      </c>
      <c r="B4" s="30" t="s">
        <v>44</v>
      </c>
      <c r="C4" s="32">
        <v>7</v>
      </c>
      <c r="D4" s="30" t="s">
        <v>29</v>
      </c>
      <c r="E4" s="30" t="s">
        <v>30</v>
      </c>
      <c r="F4" s="28" t="str">
        <f t="shared" si="0"/>
        <v/>
      </c>
    </row>
    <row r="5" spans="1:8" ht="20.100000000000001" customHeight="1" x14ac:dyDescent="0.3">
      <c r="A5" s="37">
        <v>0.30902777777777779</v>
      </c>
      <c r="B5" s="30" t="s">
        <v>44</v>
      </c>
      <c r="C5" s="32" t="s">
        <v>31</v>
      </c>
      <c r="D5" s="30" t="s">
        <v>68</v>
      </c>
      <c r="E5" s="30" t="s">
        <v>32</v>
      </c>
      <c r="F5" s="28" t="str">
        <f t="shared" si="0"/>
        <v/>
      </c>
    </row>
    <row r="6" spans="1:8" ht="20.100000000000001" customHeight="1" x14ac:dyDescent="0.3">
      <c r="A6" s="37">
        <v>0.3263888888888889</v>
      </c>
      <c r="B6" s="30" t="s">
        <v>44</v>
      </c>
      <c r="C6" s="32">
        <v>7</v>
      </c>
      <c r="D6" s="30" t="s">
        <v>29</v>
      </c>
      <c r="E6" s="30" t="s">
        <v>30</v>
      </c>
      <c r="F6" s="28" t="str">
        <f t="shared" si="0"/>
        <v/>
      </c>
    </row>
    <row r="7" spans="1:8" ht="20.100000000000001" customHeight="1" x14ac:dyDescent="0.3">
      <c r="A7" s="61">
        <v>0.3298611111111111</v>
      </c>
      <c r="B7" s="62" t="s">
        <v>74</v>
      </c>
      <c r="C7" s="63" t="s">
        <v>88</v>
      </c>
      <c r="D7" s="62" t="s">
        <v>89</v>
      </c>
      <c r="E7" s="62" t="s">
        <v>30</v>
      </c>
      <c r="F7" s="28" t="str">
        <f t="shared" si="0"/>
        <v/>
      </c>
    </row>
    <row r="8" spans="1:8" ht="20.100000000000001" customHeight="1" x14ac:dyDescent="0.3">
      <c r="A8" s="37">
        <v>0.33333333333333331</v>
      </c>
      <c r="B8" s="30" t="s">
        <v>44</v>
      </c>
      <c r="C8" s="32" t="s">
        <v>31</v>
      </c>
      <c r="D8" s="30" t="s">
        <v>68</v>
      </c>
      <c r="E8" s="30" t="s">
        <v>32</v>
      </c>
      <c r="F8" s="28" t="str">
        <f t="shared" si="0"/>
        <v/>
      </c>
    </row>
    <row r="9" spans="1:8" ht="20.100000000000001" customHeight="1" x14ac:dyDescent="0.3">
      <c r="A9" s="37">
        <v>0.34722222222222227</v>
      </c>
      <c r="B9" s="30" t="s">
        <v>44</v>
      </c>
      <c r="C9" s="32" t="s">
        <v>31</v>
      </c>
      <c r="D9" s="30" t="s">
        <v>55</v>
      </c>
      <c r="E9" s="30" t="s">
        <v>32</v>
      </c>
      <c r="F9" s="28" t="str">
        <f t="shared" si="0"/>
        <v/>
      </c>
    </row>
    <row r="10" spans="1:8" ht="20.100000000000001" customHeight="1" x14ac:dyDescent="0.3">
      <c r="A10" s="37">
        <v>0.34861111111111115</v>
      </c>
      <c r="B10" s="30" t="s">
        <v>44</v>
      </c>
      <c r="C10" s="32">
        <v>7</v>
      </c>
      <c r="D10" s="30" t="s">
        <v>29</v>
      </c>
      <c r="E10" s="30" t="s">
        <v>30</v>
      </c>
      <c r="F10" s="28" t="str">
        <f t="shared" si="0"/>
        <v>Problem</v>
      </c>
    </row>
    <row r="11" spans="1:8" ht="20.100000000000001" customHeight="1" x14ac:dyDescent="0.3">
      <c r="A11" s="37">
        <v>0.36458333333333331</v>
      </c>
      <c r="B11" s="30" t="s">
        <v>44</v>
      </c>
      <c r="C11" s="32" t="s">
        <v>31</v>
      </c>
      <c r="D11" s="30" t="s">
        <v>55</v>
      </c>
      <c r="E11" s="30" t="s">
        <v>32</v>
      </c>
      <c r="F11" s="28" t="str">
        <f t="shared" si="0"/>
        <v/>
      </c>
    </row>
    <row r="12" spans="1:8" ht="20.100000000000001" customHeight="1" x14ac:dyDescent="0.3">
      <c r="A12" s="37">
        <v>0.37638888888888888</v>
      </c>
      <c r="B12" s="30" t="s">
        <v>44</v>
      </c>
      <c r="C12" s="32">
        <v>7</v>
      </c>
      <c r="D12" s="30" t="s">
        <v>29</v>
      </c>
      <c r="E12" s="30" t="s">
        <v>30</v>
      </c>
      <c r="F12" s="28" t="str">
        <f t="shared" si="0"/>
        <v/>
      </c>
    </row>
    <row r="13" spans="1:8" ht="20.100000000000001" customHeight="1" x14ac:dyDescent="0.3">
      <c r="A13" s="37">
        <v>0.38541666666666669</v>
      </c>
      <c r="B13" s="30" t="s">
        <v>44</v>
      </c>
      <c r="C13" s="32" t="s">
        <v>31</v>
      </c>
      <c r="D13" s="30" t="s">
        <v>55</v>
      </c>
      <c r="E13" s="30" t="s">
        <v>32</v>
      </c>
      <c r="F13" s="28" t="str">
        <f t="shared" si="0"/>
        <v/>
      </c>
    </row>
    <row r="14" spans="1:8" ht="20.100000000000001" customHeight="1" x14ac:dyDescent="0.3">
      <c r="A14" s="37">
        <v>0.39930555555555558</v>
      </c>
      <c r="B14" s="30" t="s">
        <v>44</v>
      </c>
      <c r="C14" s="32">
        <v>7</v>
      </c>
      <c r="D14" s="30" t="s">
        <v>29</v>
      </c>
      <c r="E14" s="30" t="s">
        <v>30</v>
      </c>
      <c r="F14" s="28" t="str">
        <f t="shared" si="0"/>
        <v/>
      </c>
    </row>
    <row r="15" spans="1:8" ht="20.100000000000001" customHeight="1" x14ac:dyDescent="0.3">
      <c r="A15" s="37">
        <v>0.40972222222222227</v>
      </c>
      <c r="B15" s="30" t="s">
        <v>44</v>
      </c>
      <c r="C15" s="32" t="s">
        <v>31</v>
      </c>
      <c r="D15" s="30" t="s">
        <v>55</v>
      </c>
      <c r="E15" s="30" t="s">
        <v>32</v>
      </c>
      <c r="F15" s="28" t="str">
        <f t="shared" si="0"/>
        <v/>
      </c>
    </row>
    <row r="16" spans="1:8" ht="20.100000000000001" customHeight="1" x14ac:dyDescent="0.3">
      <c r="A16" s="37">
        <v>0.4201388888888889</v>
      </c>
      <c r="B16" s="30" t="s">
        <v>44</v>
      </c>
      <c r="C16" s="32">
        <v>7</v>
      </c>
      <c r="D16" s="30" t="s">
        <v>29</v>
      </c>
      <c r="E16" s="30" t="s">
        <v>30</v>
      </c>
      <c r="F16" s="28" t="str">
        <f t="shared" si="0"/>
        <v/>
      </c>
    </row>
    <row r="17" spans="1:6" ht="20.100000000000001" customHeight="1" x14ac:dyDescent="0.3">
      <c r="A17" s="37">
        <v>0.43055555555555558</v>
      </c>
      <c r="B17" s="30" t="s">
        <v>44</v>
      </c>
      <c r="C17" s="32" t="s">
        <v>31</v>
      </c>
      <c r="D17" s="30" t="s">
        <v>55</v>
      </c>
      <c r="E17" s="30" t="s">
        <v>32</v>
      </c>
      <c r="F17" s="28" t="str">
        <f t="shared" si="0"/>
        <v/>
      </c>
    </row>
    <row r="18" spans="1:6" ht="20.100000000000001" customHeight="1" x14ac:dyDescent="0.3">
      <c r="A18" s="37">
        <v>0.44097222222222227</v>
      </c>
      <c r="B18" s="30" t="s">
        <v>44</v>
      </c>
      <c r="C18" s="32">
        <v>7</v>
      </c>
      <c r="D18" s="30" t="s">
        <v>29</v>
      </c>
      <c r="E18" s="30" t="s">
        <v>30</v>
      </c>
      <c r="F18" s="28" t="str">
        <f t="shared" si="0"/>
        <v/>
      </c>
    </row>
    <row r="19" spans="1:6" ht="20.100000000000001" customHeight="1" x14ac:dyDescent="0.3">
      <c r="A19" s="37">
        <v>0.4513888888888889</v>
      </c>
      <c r="B19" s="30" t="s">
        <v>44</v>
      </c>
      <c r="C19" s="32" t="s">
        <v>31</v>
      </c>
      <c r="D19" s="30" t="s">
        <v>55</v>
      </c>
      <c r="E19" s="30" t="s">
        <v>32</v>
      </c>
      <c r="F19" s="28" t="str">
        <f t="shared" si="0"/>
        <v/>
      </c>
    </row>
    <row r="20" spans="1:6" ht="20.100000000000001" customHeight="1" x14ac:dyDescent="0.3">
      <c r="A20" s="37">
        <v>0.46180555555555558</v>
      </c>
      <c r="B20" s="30" t="s">
        <v>44</v>
      </c>
      <c r="C20" s="32">
        <v>7</v>
      </c>
      <c r="D20" s="30" t="s">
        <v>29</v>
      </c>
      <c r="E20" s="30" t="s">
        <v>30</v>
      </c>
      <c r="F20" s="28" t="str">
        <f t="shared" si="0"/>
        <v/>
      </c>
    </row>
    <row r="21" spans="1:6" ht="20.100000000000001" customHeight="1" x14ac:dyDescent="0.3">
      <c r="A21" s="37">
        <v>0.47222222222222227</v>
      </c>
      <c r="B21" s="30" t="s">
        <v>44</v>
      </c>
      <c r="C21" s="32" t="s">
        <v>31</v>
      </c>
      <c r="D21" s="30" t="s">
        <v>55</v>
      </c>
      <c r="E21" s="30" t="s">
        <v>32</v>
      </c>
      <c r="F21" s="28" t="str">
        <f t="shared" si="0"/>
        <v/>
      </c>
    </row>
    <row r="22" spans="1:6" ht="20.100000000000001" customHeight="1" x14ac:dyDescent="0.3">
      <c r="A22" s="37">
        <v>0.4826388888888889</v>
      </c>
      <c r="B22" s="30" t="s">
        <v>44</v>
      </c>
      <c r="C22" s="32">
        <v>7</v>
      </c>
      <c r="D22" s="30" t="s">
        <v>29</v>
      </c>
      <c r="E22" s="30" t="s">
        <v>30</v>
      </c>
      <c r="F22" s="28" t="str">
        <f t="shared" si="0"/>
        <v/>
      </c>
    </row>
    <row r="23" spans="1:6" ht="20.100000000000001" customHeight="1" x14ac:dyDescent="0.3">
      <c r="A23" s="37">
        <v>0.49305555555555558</v>
      </c>
      <c r="B23" s="30" t="s">
        <v>44</v>
      </c>
      <c r="C23" s="32" t="s">
        <v>31</v>
      </c>
      <c r="D23" s="30" t="s">
        <v>55</v>
      </c>
      <c r="E23" s="30" t="s">
        <v>32</v>
      </c>
      <c r="F23" s="28" t="str">
        <f t="shared" si="0"/>
        <v/>
      </c>
    </row>
    <row r="24" spans="1:6" ht="20.100000000000001" customHeight="1" x14ac:dyDescent="0.3">
      <c r="A24" s="37">
        <v>0.50347222222222221</v>
      </c>
      <c r="B24" s="30" t="s">
        <v>44</v>
      </c>
      <c r="C24" s="32">
        <v>7</v>
      </c>
      <c r="D24" s="30" t="s">
        <v>29</v>
      </c>
      <c r="E24" s="30" t="s">
        <v>30</v>
      </c>
      <c r="F24" s="28" t="str">
        <f t="shared" si="0"/>
        <v/>
      </c>
    </row>
    <row r="25" spans="1:6" ht="20.100000000000001" customHeight="1" x14ac:dyDescent="0.3">
      <c r="A25" s="37">
        <v>0.51388888888888895</v>
      </c>
      <c r="B25" s="30" t="s">
        <v>44</v>
      </c>
      <c r="C25" s="32" t="s">
        <v>31</v>
      </c>
      <c r="D25" s="30" t="s">
        <v>55</v>
      </c>
      <c r="E25" s="30" t="s">
        <v>32</v>
      </c>
      <c r="F25" s="28" t="str">
        <f t="shared" si="0"/>
        <v/>
      </c>
    </row>
    <row r="26" spans="1:6" ht="20.100000000000001" customHeight="1" x14ac:dyDescent="0.3">
      <c r="A26" s="37">
        <v>0.52430555555555558</v>
      </c>
      <c r="B26" s="30" t="s">
        <v>44</v>
      </c>
      <c r="C26" s="32">
        <v>7</v>
      </c>
      <c r="D26" s="30" t="s">
        <v>29</v>
      </c>
      <c r="E26" s="30" t="s">
        <v>30</v>
      </c>
      <c r="F26" s="28" t="str">
        <f t="shared" si="0"/>
        <v/>
      </c>
    </row>
    <row r="27" spans="1:6" ht="20.100000000000001" customHeight="1" x14ac:dyDescent="0.3">
      <c r="A27" s="37">
        <v>0.53472222222222221</v>
      </c>
      <c r="B27" s="30" t="s">
        <v>44</v>
      </c>
      <c r="C27" s="32" t="s">
        <v>31</v>
      </c>
      <c r="D27" s="30" t="s">
        <v>55</v>
      </c>
      <c r="E27" s="30" t="s">
        <v>32</v>
      </c>
      <c r="F27" s="28" t="str">
        <f t="shared" si="0"/>
        <v/>
      </c>
    </row>
    <row r="28" spans="1:6" ht="20.100000000000001" customHeight="1" x14ac:dyDescent="0.3">
      <c r="A28" s="37">
        <v>0.54513888888888895</v>
      </c>
      <c r="B28" s="30" t="s">
        <v>44</v>
      </c>
      <c r="C28" s="32">
        <v>7</v>
      </c>
      <c r="D28" s="30" t="s">
        <v>29</v>
      </c>
      <c r="E28" s="30" t="s">
        <v>30</v>
      </c>
      <c r="F28" s="28" t="str">
        <f t="shared" si="0"/>
        <v/>
      </c>
    </row>
    <row r="29" spans="1:6" ht="20.100000000000001" customHeight="1" x14ac:dyDescent="0.3">
      <c r="A29" s="37">
        <v>0.55555555555555558</v>
      </c>
      <c r="B29" s="30" t="s">
        <v>44</v>
      </c>
      <c r="C29" s="32" t="s">
        <v>31</v>
      </c>
      <c r="D29" s="30" t="s">
        <v>55</v>
      </c>
      <c r="E29" s="30" t="s">
        <v>32</v>
      </c>
      <c r="F29" s="28" t="str">
        <f t="shared" si="0"/>
        <v/>
      </c>
    </row>
    <row r="30" spans="1:6" ht="20.100000000000001" customHeight="1" x14ac:dyDescent="0.3">
      <c r="A30" s="37">
        <v>0.56597222222222221</v>
      </c>
      <c r="B30" s="30" t="s">
        <v>44</v>
      </c>
      <c r="C30" s="32">
        <v>7</v>
      </c>
      <c r="D30" s="30" t="s">
        <v>29</v>
      </c>
      <c r="E30" s="30" t="s">
        <v>30</v>
      </c>
      <c r="F30" s="28" t="str">
        <f t="shared" si="0"/>
        <v/>
      </c>
    </row>
    <row r="31" spans="1:6" ht="20.100000000000001" customHeight="1" x14ac:dyDescent="0.3">
      <c r="A31" s="37">
        <v>0.57638888888888895</v>
      </c>
      <c r="B31" s="30" t="s">
        <v>44</v>
      </c>
      <c r="C31" s="32" t="s">
        <v>31</v>
      </c>
      <c r="D31" s="30" t="s">
        <v>55</v>
      </c>
      <c r="E31" s="30" t="s">
        <v>32</v>
      </c>
      <c r="F31" s="28" t="str">
        <f t="shared" si="0"/>
        <v/>
      </c>
    </row>
    <row r="32" spans="1:6" ht="20.100000000000001" customHeight="1" x14ac:dyDescent="0.3">
      <c r="A32" s="37">
        <v>0.58680555555555558</v>
      </c>
      <c r="B32" s="30" t="s">
        <v>44</v>
      </c>
      <c r="C32" s="32">
        <v>7</v>
      </c>
      <c r="D32" s="30" t="s">
        <v>29</v>
      </c>
      <c r="E32" s="30" t="s">
        <v>30</v>
      </c>
      <c r="F32" s="28" t="str">
        <f t="shared" si="0"/>
        <v/>
      </c>
    </row>
    <row r="33" spans="1:6" ht="20.100000000000001" customHeight="1" x14ac:dyDescent="0.3">
      <c r="A33" s="37">
        <v>0.59722222222222221</v>
      </c>
      <c r="B33" s="30" t="s">
        <v>44</v>
      </c>
      <c r="C33" s="32" t="s">
        <v>31</v>
      </c>
      <c r="D33" s="30" t="s">
        <v>55</v>
      </c>
      <c r="E33" s="30" t="s">
        <v>32</v>
      </c>
      <c r="F33" s="28" t="str">
        <f t="shared" si="0"/>
        <v/>
      </c>
    </row>
    <row r="34" spans="1:6" ht="20.100000000000001" customHeight="1" x14ac:dyDescent="0.3">
      <c r="A34" s="37">
        <v>0.60763888888888895</v>
      </c>
      <c r="B34" s="30" t="s">
        <v>44</v>
      </c>
      <c r="C34" s="32">
        <v>7</v>
      </c>
      <c r="D34" s="30" t="s">
        <v>29</v>
      </c>
      <c r="E34" s="30" t="s">
        <v>30</v>
      </c>
      <c r="F34" s="28" t="str">
        <f t="shared" si="0"/>
        <v/>
      </c>
    </row>
    <row r="35" spans="1:6" ht="20.100000000000001" customHeight="1" x14ac:dyDescent="0.3">
      <c r="A35" s="37">
        <v>0.61805555555555558</v>
      </c>
      <c r="B35" s="30" t="s">
        <v>44</v>
      </c>
      <c r="C35" s="32" t="s">
        <v>31</v>
      </c>
      <c r="D35" s="30" t="s">
        <v>55</v>
      </c>
      <c r="E35" s="30" t="s">
        <v>32</v>
      </c>
      <c r="F35" s="28" t="str">
        <f t="shared" si="0"/>
        <v/>
      </c>
    </row>
    <row r="36" spans="1:6" ht="20.100000000000001" customHeight="1" x14ac:dyDescent="0.3">
      <c r="A36" s="37">
        <v>0.62847222222222221</v>
      </c>
      <c r="B36" s="30" t="s">
        <v>44</v>
      </c>
      <c r="C36" s="32">
        <v>7</v>
      </c>
      <c r="D36" s="30" t="s">
        <v>29</v>
      </c>
      <c r="E36" s="30" t="s">
        <v>30</v>
      </c>
      <c r="F36" s="28" t="str">
        <f t="shared" si="0"/>
        <v/>
      </c>
    </row>
    <row r="37" spans="1:6" ht="20.100000000000001" customHeight="1" x14ac:dyDescent="0.3">
      <c r="A37" s="37">
        <v>0.63888888888888895</v>
      </c>
      <c r="B37" s="30" t="s">
        <v>44</v>
      </c>
      <c r="C37" s="32" t="s">
        <v>31</v>
      </c>
      <c r="D37" s="30" t="s">
        <v>55</v>
      </c>
      <c r="E37" s="30" t="s">
        <v>32</v>
      </c>
      <c r="F37" s="28" t="str">
        <f t="shared" si="0"/>
        <v/>
      </c>
    </row>
    <row r="38" spans="1:6" ht="20.100000000000001" customHeight="1" x14ac:dyDescent="0.3">
      <c r="A38" s="37">
        <v>0.65277777777777779</v>
      </c>
      <c r="B38" s="30" t="s">
        <v>44</v>
      </c>
      <c r="C38" s="32">
        <v>7</v>
      </c>
      <c r="D38" s="30" t="s">
        <v>29</v>
      </c>
      <c r="E38" s="30" t="s">
        <v>30</v>
      </c>
      <c r="F38" s="28" t="str">
        <f t="shared" si="0"/>
        <v/>
      </c>
    </row>
    <row r="39" spans="1:6" ht="20.100000000000001" customHeight="1" x14ac:dyDescent="0.3">
      <c r="A39" s="37">
        <v>0.65972222222222221</v>
      </c>
      <c r="B39" s="30" t="s">
        <v>44</v>
      </c>
      <c r="C39" s="32" t="s">
        <v>31</v>
      </c>
      <c r="D39" s="30" t="s">
        <v>55</v>
      </c>
      <c r="E39" s="30" t="s">
        <v>32</v>
      </c>
      <c r="F39" s="28" t="str">
        <f t="shared" si="0"/>
        <v/>
      </c>
    </row>
    <row r="40" spans="1:6" ht="20.100000000000001" customHeight="1" x14ac:dyDescent="0.3">
      <c r="A40" s="37">
        <v>0.67361111111111116</v>
      </c>
      <c r="B40" s="30" t="s">
        <v>44</v>
      </c>
      <c r="C40" s="32">
        <v>7</v>
      </c>
      <c r="D40" s="30" t="s">
        <v>29</v>
      </c>
      <c r="E40" s="30" t="s">
        <v>30</v>
      </c>
      <c r="F40" s="28" t="str">
        <f t="shared" si="0"/>
        <v/>
      </c>
    </row>
    <row r="41" spans="1:6" ht="20.100000000000001" customHeight="1" x14ac:dyDescent="0.3">
      <c r="A41" s="37">
        <v>0.6958333333333333</v>
      </c>
      <c r="B41" s="30" t="s">
        <v>44</v>
      </c>
      <c r="C41" s="32">
        <v>7</v>
      </c>
      <c r="D41" s="30" t="s">
        <v>29</v>
      </c>
      <c r="E41" s="30" t="s">
        <v>30</v>
      </c>
      <c r="F41" s="28" t="str">
        <f t="shared" si="0"/>
        <v/>
      </c>
    </row>
    <row r="42" spans="1:6" ht="20.100000000000001" customHeight="1" x14ac:dyDescent="0.3">
      <c r="A42" s="37">
        <v>0.70138888888888884</v>
      </c>
      <c r="B42" s="30" t="s">
        <v>44</v>
      </c>
      <c r="C42" s="32" t="s">
        <v>31</v>
      </c>
      <c r="D42" s="30" t="s">
        <v>55</v>
      </c>
      <c r="E42" s="30" t="s">
        <v>32</v>
      </c>
      <c r="F42" s="28" t="str">
        <f t="shared" si="0"/>
        <v/>
      </c>
    </row>
    <row r="43" spans="1:6" ht="20.100000000000001" customHeight="1" x14ac:dyDescent="0.3">
      <c r="A43" s="37">
        <v>0.72152777777777777</v>
      </c>
      <c r="B43" s="30" t="s">
        <v>44</v>
      </c>
      <c r="C43" s="32">
        <v>7</v>
      </c>
      <c r="D43" s="30" t="s">
        <v>29</v>
      </c>
      <c r="E43" s="30" t="s">
        <v>30</v>
      </c>
      <c r="F43" s="28" t="str">
        <f t="shared" si="0"/>
        <v/>
      </c>
    </row>
    <row r="44" spans="1:6" ht="20.100000000000001" customHeight="1" x14ac:dyDescent="0.3">
      <c r="A44" s="37">
        <v>0.72222222222222221</v>
      </c>
      <c r="B44" s="30" t="s">
        <v>44</v>
      </c>
      <c r="C44" s="32" t="s">
        <v>31</v>
      </c>
      <c r="D44" s="30" t="s">
        <v>55</v>
      </c>
      <c r="E44" s="30" t="s">
        <v>32</v>
      </c>
      <c r="F44" s="28" t="str">
        <f t="shared" si="0"/>
        <v>Problem</v>
      </c>
    </row>
    <row r="45" spans="1:6" ht="20.100000000000001" customHeight="1" x14ac:dyDescent="0.3">
      <c r="A45" s="37">
        <v>0.75</v>
      </c>
      <c r="B45" s="30" t="s">
        <v>44</v>
      </c>
      <c r="C45" s="32" t="s">
        <v>31</v>
      </c>
      <c r="D45" s="30" t="s">
        <v>55</v>
      </c>
      <c r="E45" s="30" t="s">
        <v>32</v>
      </c>
      <c r="F45" s="28" t="str">
        <f t="shared" si="0"/>
        <v/>
      </c>
    </row>
    <row r="46" spans="1:6" ht="20.100000000000001" customHeight="1" x14ac:dyDescent="0.3">
      <c r="A46" s="37">
        <v>0.75208333333333333</v>
      </c>
      <c r="B46" s="30" t="s">
        <v>44</v>
      </c>
      <c r="C46" s="32">
        <v>7</v>
      </c>
      <c r="D46" s="30" t="s">
        <v>29</v>
      </c>
      <c r="E46" s="30" t="s">
        <v>30</v>
      </c>
      <c r="F46" s="28" t="str">
        <f t="shared" si="0"/>
        <v>Concern</v>
      </c>
    </row>
    <row r="47" spans="1:6" ht="20.100000000000001" customHeight="1" x14ac:dyDescent="0.3">
      <c r="A47" s="37">
        <v>0.77638888888888891</v>
      </c>
      <c r="B47" s="30" t="s">
        <v>44</v>
      </c>
      <c r="C47" s="32">
        <v>7</v>
      </c>
      <c r="D47" s="30" t="s">
        <v>29</v>
      </c>
      <c r="E47" s="30" t="s">
        <v>30</v>
      </c>
      <c r="F47" s="28" t="str">
        <f t="shared" si="0"/>
        <v/>
      </c>
    </row>
    <row r="48" spans="1:6" ht="20.100000000000001" customHeight="1" x14ac:dyDescent="0.3">
      <c r="A48" s="37">
        <v>0.79513888888888884</v>
      </c>
      <c r="B48" s="30" t="s">
        <v>44</v>
      </c>
      <c r="C48" s="32">
        <v>7</v>
      </c>
      <c r="D48" s="30" t="s">
        <v>29</v>
      </c>
      <c r="E48" s="30" t="s">
        <v>30</v>
      </c>
      <c r="F48" s="28" t="str">
        <f t="shared" si="0"/>
        <v/>
      </c>
    </row>
    <row r="49" spans="1:6" ht="20.100000000000001" customHeight="1" x14ac:dyDescent="0.3">
      <c r="A49" s="37">
        <v>0.80694444444444446</v>
      </c>
      <c r="B49" s="30" t="s">
        <v>44</v>
      </c>
      <c r="C49" s="32">
        <v>7</v>
      </c>
      <c r="D49" s="30" t="s">
        <v>29</v>
      </c>
      <c r="E49" s="30" t="s">
        <v>30</v>
      </c>
      <c r="F49" s="28" t="str">
        <f t="shared" si="0"/>
        <v/>
      </c>
    </row>
    <row r="50" spans="1:6" ht="20.100000000000001" customHeight="1" x14ac:dyDescent="0.3">
      <c r="A50" s="37">
        <v>0.82777777777777783</v>
      </c>
      <c r="B50" s="30" t="s">
        <v>44</v>
      </c>
      <c r="C50" s="32">
        <v>7</v>
      </c>
      <c r="D50" s="30" t="s">
        <v>29</v>
      </c>
      <c r="E50" s="30" t="s">
        <v>30</v>
      </c>
      <c r="F50" s="28" t="str">
        <f t="shared" si="0"/>
        <v/>
      </c>
    </row>
    <row r="51" spans="1:6" ht="20.100000000000001" customHeight="1" x14ac:dyDescent="0.3">
      <c r="A51" s="37">
        <v>0.84583333333333333</v>
      </c>
      <c r="B51" s="30" t="s">
        <v>44</v>
      </c>
      <c r="C51" s="32">
        <v>7</v>
      </c>
      <c r="D51" s="30" t="s">
        <v>29</v>
      </c>
      <c r="E51" s="30" t="s">
        <v>30</v>
      </c>
      <c r="F51" s="28" t="str">
        <f t="shared" si="0"/>
        <v/>
      </c>
    </row>
    <row r="52" spans="1:6" ht="20.100000000000001" customHeight="1" x14ac:dyDescent="0.3">
      <c r="A52" s="37">
        <v>0.87291666666666667</v>
      </c>
      <c r="B52" s="30" t="s">
        <v>44</v>
      </c>
      <c r="C52" s="32">
        <v>7</v>
      </c>
      <c r="D52" s="30" t="s">
        <v>29</v>
      </c>
      <c r="E52" s="30" t="s">
        <v>30</v>
      </c>
      <c r="F52" s="28" t="str">
        <f t="shared" si="0"/>
        <v/>
      </c>
    </row>
    <row r="53" spans="1:6" ht="20.100000000000001" customHeight="1" x14ac:dyDescent="0.3">
      <c r="A53" s="37">
        <v>0.90763888888888899</v>
      </c>
      <c r="B53" s="30" t="s">
        <v>44</v>
      </c>
      <c r="C53" s="32">
        <v>7</v>
      </c>
      <c r="D53" s="30" t="s">
        <v>29</v>
      </c>
      <c r="E53" s="30" t="s">
        <v>30</v>
      </c>
      <c r="F53" s="28" t="str">
        <f t="shared" si="0"/>
        <v/>
      </c>
    </row>
    <row r="54" spans="1:6" ht="20.100000000000001" customHeight="1" x14ac:dyDescent="0.3">
      <c r="A54" s="37">
        <v>0.94930555555555562</v>
      </c>
      <c r="B54" s="30" t="s">
        <v>44</v>
      </c>
      <c r="C54" s="32">
        <v>7</v>
      </c>
      <c r="D54" s="30" t="s">
        <v>29</v>
      </c>
      <c r="E54" s="30" t="s">
        <v>30</v>
      </c>
      <c r="F54" s="28" t="str">
        <f t="shared" si="0"/>
        <v/>
      </c>
    </row>
    <row r="55" spans="1:6" ht="20.100000000000001" customHeight="1" x14ac:dyDescent="0.3">
      <c r="A55" s="37">
        <v>0.99097222222222225</v>
      </c>
      <c r="B55" s="30" t="s">
        <v>44</v>
      </c>
      <c r="C55" s="32">
        <v>7</v>
      </c>
      <c r="D55" s="30" t="s">
        <v>29</v>
      </c>
      <c r="E55" s="30" t="s">
        <v>30</v>
      </c>
      <c r="F55" s="28" t="str">
        <f t="shared" si="0"/>
        <v/>
      </c>
    </row>
    <row r="56" spans="1:6" ht="20.100000000000001" customHeight="1" x14ac:dyDescent="0.3">
      <c r="A56" s="13"/>
      <c r="B56" s="13"/>
      <c r="C56" s="13"/>
      <c r="F56" s="13"/>
    </row>
    <row r="57" spans="1:6" ht="20.100000000000001" customHeight="1" x14ac:dyDescent="0.3">
      <c r="A57" s="13"/>
      <c r="B57" s="13"/>
      <c r="C57" s="13"/>
      <c r="F57" s="13"/>
    </row>
    <row r="58" spans="1:6" ht="20.100000000000001" customHeight="1" x14ac:dyDescent="0.3">
      <c r="A58" s="13"/>
      <c r="B58" s="13"/>
      <c r="C58" s="13"/>
      <c r="F58" s="13"/>
    </row>
    <row r="59" spans="1:6" ht="20.100000000000001" customHeight="1" x14ac:dyDescent="0.3">
      <c r="A59" s="13"/>
      <c r="B59" s="13"/>
      <c r="C59" s="13"/>
      <c r="F59" s="13"/>
    </row>
    <row r="60" spans="1:6" ht="20.100000000000001" customHeight="1" x14ac:dyDescent="0.3">
      <c r="A60" s="13"/>
      <c r="B60" s="13"/>
      <c r="C60" s="13"/>
      <c r="F60" s="13"/>
    </row>
    <row r="61" spans="1:6" ht="20.100000000000001" customHeight="1" x14ac:dyDescent="0.3">
      <c r="A61" s="13"/>
      <c r="B61" s="13"/>
      <c r="C61" s="13"/>
      <c r="F61" s="13"/>
    </row>
    <row r="62" spans="1:6" ht="20.100000000000001" customHeight="1" x14ac:dyDescent="0.3">
      <c r="A62" s="13"/>
      <c r="B62" s="13"/>
      <c r="C62" s="13"/>
      <c r="F62" s="13"/>
    </row>
    <row r="63" spans="1:6" ht="20.100000000000001" customHeight="1" x14ac:dyDescent="0.3">
      <c r="A63" s="13"/>
      <c r="B63" s="13"/>
      <c r="C63" s="13"/>
      <c r="F63" s="13"/>
    </row>
    <row r="64" spans="1:6" ht="20.100000000000001" customHeight="1" x14ac:dyDescent="0.3">
      <c r="A64" s="13"/>
      <c r="B64" s="13"/>
      <c r="C64" s="13"/>
      <c r="F64" s="13"/>
    </row>
    <row r="65" spans="1:6" ht="20.100000000000001" customHeight="1" x14ac:dyDescent="0.3">
      <c r="A65" s="13"/>
      <c r="B65" s="13"/>
      <c r="C65" s="13"/>
      <c r="F65" s="13"/>
    </row>
    <row r="66" spans="1:6" ht="20.100000000000001" customHeight="1" x14ac:dyDescent="0.3">
      <c r="A66" s="13"/>
      <c r="B66" s="13"/>
      <c r="C66" s="13"/>
      <c r="F66" s="13"/>
    </row>
    <row r="67" spans="1:6" ht="20.100000000000001" customHeight="1" x14ac:dyDescent="0.3">
      <c r="A67" s="13"/>
      <c r="B67" s="13"/>
      <c r="C67" s="13"/>
      <c r="F67" s="13"/>
    </row>
    <row r="68" spans="1:6" ht="20.100000000000001" customHeight="1" x14ac:dyDescent="0.3">
      <c r="A68" s="13"/>
      <c r="B68" s="13"/>
      <c r="C68" s="13"/>
      <c r="F68" s="13"/>
    </row>
    <row r="69" spans="1:6" ht="20.100000000000001" customHeight="1" x14ac:dyDescent="0.3">
      <c r="A69" s="13"/>
      <c r="B69" s="13"/>
      <c r="C69" s="13"/>
      <c r="F69" s="13"/>
    </row>
    <row r="70" spans="1:6" ht="20.100000000000001" customHeight="1" x14ac:dyDescent="0.3">
      <c r="A70" s="13"/>
      <c r="B70" s="13"/>
      <c r="C70" s="13"/>
      <c r="F70" s="13"/>
    </row>
    <row r="71" spans="1:6" ht="20.100000000000001" customHeight="1" x14ac:dyDescent="0.3">
      <c r="A71" s="13"/>
      <c r="B71" s="13"/>
      <c r="C71" s="13"/>
      <c r="F71" s="13"/>
    </row>
    <row r="72" spans="1:6" ht="20.100000000000001" customHeight="1" x14ac:dyDescent="0.3">
      <c r="A72" s="13"/>
      <c r="B72" s="13"/>
      <c r="C72" s="13"/>
      <c r="F72" s="13"/>
    </row>
    <row r="73" spans="1:6" ht="20.100000000000001" customHeight="1" x14ac:dyDescent="0.3">
      <c r="A73" s="13"/>
      <c r="B73" s="13"/>
      <c r="C73" s="13"/>
      <c r="F73" s="13"/>
    </row>
    <row r="74" spans="1:6" ht="20.100000000000001" customHeight="1" x14ac:dyDescent="0.3">
      <c r="A74" s="13"/>
      <c r="B74" s="13"/>
      <c r="C74" s="13"/>
      <c r="F74" s="13"/>
    </row>
    <row r="75" spans="1:6" ht="20.100000000000001" customHeight="1" x14ac:dyDescent="0.3">
      <c r="A75" s="13"/>
      <c r="B75" s="13"/>
      <c r="C75" s="13"/>
      <c r="F75" s="13"/>
    </row>
    <row r="76" spans="1:6" ht="20.100000000000001" customHeight="1" x14ac:dyDescent="0.3">
      <c r="A76" s="13"/>
      <c r="B76" s="13"/>
      <c r="C76" s="13"/>
      <c r="F76" s="13"/>
    </row>
    <row r="77" spans="1:6" ht="20.100000000000001" customHeight="1" x14ac:dyDescent="0.3">
      <c r="A77" s="13"/>
      <c r="B77" s="13"/>
      <c r="C77" s="13"/>
      <c r="F77" s="13"/>
    </row>
    <row r="78" spans="1:6" ht="20.100000000000001" customHeight="1" x14ac:dyDescent="0.3">
      <c r="A78" s="13"/>
      <c r="B78" s="13"/>
      <c r="C78" s="13"/>
      <c r="F78" s="13"/>
    </row>
    <row r="79" spans="1:6" ht="20.100000000000001" customHeight="1" x14ac:dyDescent="0.3">
      <c r="A79" s="13"/>
      <c r="B79" s="13"/>
      <c r="C79" s="13"/>
      <c r="F79" s="13"/>
    </row>
    <row r="80" spans="1:6" ht="20.100000000000001" customHeight="1" x14ac:dyDescent="0.3">
      <c r="A80" s="13"/>
      <c r="B80" s="13"/>
      <c r="C80" s="13"/>
      <c r="F80" s="13"/>
    </row>
    <row r="81" spans="1:6" ht="20.100000000000001" customHeight="1" x14ac:dyDescent="0.3">
      <c r="A81" s="13"/>
      <c r="B81" s="13"/>
      <c r="C81" s="13"/>
      <c r="F81" s="13"/>
    </row>
    <row r="82" spans="1:6" ht="20.100000000000001" customHeight="1" x14ac:dyDescent="0.3">
      <c r="A82" s="13"/>
      <c r="B82" s="13"/>
      <c r="C82" s="13"/>
      <c r="F82" s="13"/>
    </row>
    <row r="83" spans="1:6" ht="20.100000000000001" customHeight="1" x14ac:dyDescent="0.3">
      <c r="A83" s="13"/>
      <c r="B83" s="13"/>
      <c r="C83" s="13"/>
      <c r="F83" s="13"/>
    </row>
    <row r="84" spans="1:6" ht="20.100000000000001" customHeight="1" x14ac:dyDescent="0.3">
      <c r="A84" s="13"/>
      <c r="B84" s="13"/>
      <c r="C84" s="13"/>
      <c r="F84" s="13"/>
    </row>
    <row r="85" spans="1:6" ht="20.100000000000001" customHeight="1" x14ac:dyDescent="0.3">
      <c r="A85" s="13"/>
      <c r="B85" s="13"/>
      <c r="C85" s="13"/>
      <c r="F85" s="13"/>
    </row>
    <row r="86" spans="1:6" ht="20.100000000000001" customHeight="1" x14ac:dyDescent="0.3">
      <c r="A86" s="13"/>
      <c r="B86" s="13"/>
      <c r="C86" s="13"/>
      <c r="F86" s="13"/>
    </row>
    <row r="87" spans="1:6" ht="20.100000000000001" customHeight="1" x14ac:dyDescent="0.3">
      <c r="A87" s="13"/>
      <c r="B87" s="13"/>
      <c r="C87" s="13"/>
      <c r="F87" s="13"/>
    </row>
    <row r="88" spans="1:6" ht="20.100000000000001" customHeight="1" x14ac:dyDescent="0.3">
      <c r="A88" s="13"/>
      <c r="B88" s="13"/>
      <c r="C88" s="13"/>
      <c r="F88" s="13"/>
    </row>
    <row r="89" spans="1:6" ht="20.100000000000001" customHeight="1" x14ac:dyDescent="0.3">
      <c r="A89" s="13"/>
      <c r="B89" s="13"/>
      <c r="C89" s="13"/>
      <c r="F89" s="13"/>
    </row>
    <row r="90" spans="1:6" ht="20.100000000000001" customHeight="1" x14ac:dyDescent="0.3">
      <c r="A90" s="13"/>
      <c r="B90" s="13"/>
      <c r="C90" s="13"/>
      <c r="F90" s="13"/>
    </row>
    <row r="91" spans="1:6" ht="20.100000000000001" customHeight="1" x14ac:dyDescent="0.3">
      <c r="A91" s="13"/>
      <c r="B91" s="13"/>
      <c r="C91" s="13"/>
      <c r="F91" s="13"/>
    </row>
    <row r="92" spans="1:6" ht="20.100000000000001" customHeight="1" x14ac:dyDescent="0.3">
      <c r="A92" s="13"/>
      <c r="B92" s="13"/>
      <c r="C92" s="13"/>
      <c r="F92" s="13"/>
    </row>
    <row r="93" spans="1:6" ht="20.100000000000001" customHeight="1" x14ac:dyDescent="0.3">
      <c r="A93" s="13"/>
      <c r="B93" s="13"/>
      <c r="C93" s="13"/>
      <c r="F93" s="13"/>
    </row>
    <row r="94" spans="1:6" ht="20.100000000000001" customHeight="1" x14ac:dyDescent="0.3">
      <c r="A94" s="13"/>
      <c r="B94" s="13"/>
      <c r="C94" s="13"/>
      <c r="F94" s="13"/>
    </row>
    <row r="95" spans="1:6" ht="20.100000000000001" customHeight="1" x14ac:dyDescent="0.3">
      <c r="A95" s="13"/>
      <c r="B95" s="13"/>
      <c r="C95" s="13"/>
      <c r="F95" s="13"/>
    </row>
    <row r="96" spans="1:6" ht="20.100000000000001" customHeight="1" x14ac:dyDescent="0.3">
      <c r="A96" s="13"/>
      <c r="B96" s="13"/>
      <c r="C96" s="13"/>
      <c r="F96" s="13"/>
    </row>
    <row r="97" spans="1:6" ht="20.100000000000001" customHeight="1" x14ac:dyDescent="0.3">
      <c r="A97" s="13"/>
      <c r="B97" s="13"/>
      <c r="C97" s="13"/>
      <c r="F97" s="13"/>
    </row>
    <row r="98" spans="1:6" ht="20.100000000000001" customHeight="1" x14ac:dyDescent="0.3">
      <c r="A98" s="13"/>
      <c r="B98" s="13"/>
      <c r="C98" s="13"/>
      <c r="F98" s="13"/>
    </row>
    <row r="99" spans="1:6" ht="20.100000000000001" customHeight="1" x14ac:dyDescent="0.3">
      <c r="A99" s="13"/>
      <c r="B99" s="13"/>
      <c r="C99" s="13"/>
      <c r="F99" s="13"/>
    </row>
    <row r="100" spans="1:6" ht="20.100000000000001" customHeight="1" x14ac:dyDescent="0.3">
      <c r="A100" s="13"/>
      <c r="B100" s="13"/>
      <c r="C100" s="13"/>
      <c r="F100" s="13"/>
    </row>
    <row r="101" spans="1:6" ht="20.100000000000001" customHeight="1" x14ac:dyDescent="0.3">
      <c r="A101" s="13"/>
      <c r="B101" s="13"/>
      <c r="C101" s="13"/>
      <c r="F101" s="13"/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5" spans="1:6" ht="20.100000000000001" customHeight="1" x14ac:dyDescent="0.3">
      <c r="A405" s="13"/>
      <c r="B405" s="13"/>
      <c r="C405" s="13"/>
      <c r="F405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  <row r="440" spans="1:6" ht="20.100000000000001" customHeight="1" x14ac:dyDescent="0.3">
      <c r="A440" s="13"/>
      <c r="B440" s="13"/>
      <c r="C440" s="13"/>
      <c r="F440" s="13"/>
    </row>
    <row r="441" spans="1:6" ht="20.100000000000001" customHeight="1" x14ac:dyDescent="0.3">
      <c r="A441" s="13"/>
      <c r="B441" s="13"/>
      <c r="C441" s="13"/>
      <c r="F441" s="13"/>
    </row>
    <row r="442" spans="1:6" ht="20.100000000000001" customHeight="1" x14ac:dyDescent="0.3">
      <c r="A442" s="13"/>
      <c r="B442" s="13"/>
      <c r="C442" s="13"/>
      <c r="F442" s="13"/>
    </row>
    <row r="443" spans="1:6" ht="20.100000000000001" customHeight="1" x14ac:dyDescent="0.3">
      <c r="A443" s="13"/>
      <c r="B443" s="13"/>
      <c r="C443" s="13"/>
      <c r="F443" s="13"/>
    </row>
    <row r="444" spans="1:6" ht="20.100000000000001" customHeight="1" x14ac:dyDescent="0.3">
      <c r="A444" s="13"/>
      <c r="B444" s="13"/>
      <c r="C444" s="13"/>
      <c r="F444" s="13"/>
    </row>
    <row r="445" spans="1:6" ht="20.100000000000001" customHeight="1" x14ac:dyDescent="0.3">
      <c r="A445" s="13"/>
      <c r="B445" s="13"/>
      <c r="C445" s="13"/>
      <c r="F445" s="13"/>
    </row>
    <row r="446" spans="1:6" ht="20.100000000000001" customHeight="1" x14ac:dyDescent="0.3">
      <c r="A446" s="13"/>
      <c r="B446" s="13"/>
      <c r="C446" s="13"/>
      <c r="F446" s="13"/>
    </row>
    <row r="447" spans="1:6" ht="20.100000000000001" customHeight="1" x14ac:dyDescent="0.3">
      <c r="A447" s="13"/>
      <c r="B447" s="13"/>
      <c r="C447" s="13"/>
      <c r="F447" s="13"/>
    </row>
    <row r="448" spans="1:6" ht="20.100000000000001" customHeight="1" x14ac:dyDescent="0.3">
      <c r="A448" s="13"/>
      <c r="B448" s="13"/>
      <c r="C448" s="13"/>
      <c r="F448" s="13"/>
    </row>
    <row r="449" spans="1:6" ht="20.100000000000001" customHeight="1" x14ac:dyDescent="0.3">
      <c r="A449" s="13"/>
      <c r="B449" s="13"/>
      <c r="C449" s="13"/>
      <c r="F449" s="13"/>
    </row>
    <row r="450" spans="1:6" ht="20.100000000000001" customHeight="1" x14ac:dyDescent="0.3">
      <c r="A450" s="13"/>
      <c r="B450" s="13"/>
      <c r="C450" s="13"/>
      <c r="F450" s="13"/>
    </row>
    <row r="451" spans="1:6" ht="20.100000000000001" customHeight="1" x14ac:dyDescent="0.3">
      <c r="A451" s="13"/>
      <c r="B451" s="13"/>
      <c r="C451" s="13"/>
      <c r="F451" s="13"/>
    </row>
    <row r="452" spans="1:6" ht="20.100000000000001" customHeight="1" x14ac:dyDescent="0.3">
      <c r="A452" s="13"/>
      <c r="B452" s="13"/>
      <c r="C452" s="13"/>
      <c r="F452" s="13"/>
    </row>
    <row r="453" spans="1:6" ht="20.100000000000001" customHeight="1" x14ac:dyDescent="0.3">
      <c r="A453" s="13"/>
      <c r="B453" s="13"/>
      <c r="C453" s="13"/>
      <c r="F453" s="13"/>
    </row>
    <row r="454" spans="1:6" ht="20.100000000000001" customHeight="1" x14ac:dyDescent="0.3">
      <c r="A454" s="13"/>
      <c r="B454" s="13"/>
      <c r="C454" s="13"/>
      <c r="F454" s="13"/>
    </row>
    <row r="455" spans="1:6" ht="20.100000000000001" customHeight="1" x14ac:dyDescent="0.3">
      <c r="A455" s="13"/>
      <c r="B455" s="13"/>
      <c r="C455" s="13"/>
      <c r="F455" s="13"/>
    </row>
    <row r="456" spans="1:6" ht="20.100000000000001" customHeight="1" x14ac:dyDescent="0.3">
      <c r="A456" s="13"/>
      <c r="B456" s="13"/>
      <c r="C456" s="13"/>
      <c r="F456" s="13"/>
    </row>
    <row r="457" spans="1:6" ht="20.100000000000001" customHeight="1" x14ac:dyDescent="0.3">
      <c r="A457" s="13"/>
      <c r="B457" s="13"/>
      <c r="C457" s="13"/>
      <c r="F457" s="13"/>
    </row>
    <row r="458" spans="1:6" ht="20.100000000000001" customHeight="1" x14ac:dyDescent="0.3">
      <c r="A458" s="13"/>
      <c r="B458" s="13"/>
      <c r="C458" s="13"/>
      <c r="F458" s="13"/>
    </row>
    <row r="459" spans="1:6" ht="20.100000000000001" customHeight="1" x14ac:dyDescent="0.3">
      <c r="A459" s="13"/>
      <c r="B459" s="13"/>
      <c r="C459" s="13"/>
      <c r="F459" s="13"/>
    </row>
    <row r="460" spans="1:6" ht="20.100000000000001" customHeight="1" x14ac:dyDescent="0.3">
      <c r="A460" s="13"/>
      <c r="B460" s="13"/>
      <c r="C460" s="13"/>
      <c r="F460" s="13"/>
    </row>
    <row r="461" spans="1:6" ht="20.100000000000001" customHeight="1" x14ac:dyDescent="0.3">
      <c r="A461" s="13"/>
      <c r="B461" s="13"/>
      <c r="C461" s="13"/>
      <c r="F461" s="13"/>
    </row>
    <row r="462" spans="1:6" ht="20.100000000000001" customHeight="1" x14ac:dyDescent="0.3">
      <c r="A462" s="13"/>
      <c r="B462" s="13"/>
      <c r="C462" s="13"/>
      <c r="F462" s="13"/>
    </row>
    <row r="463" spans="1:6" ht="20.100000000000001" customHeight="1" x14ac:dyDescent="0.3">
      <c r="A463" s="13"/>
      <c r="B463" s="13"/>
      <c r="C463" s="13"/>
      <c r="F463" s="13"/>
    </row>
    <row r="464" spans="1:6" ht="20.100000000000001" customHeight="1" x14ac:dyDescent="0.3">
      <c r="A464" s="13"/>
      <c r="B464" s="13"/>
      <c r="C464" s="13"/>
      <c r="F464" s="13"/>
    </row>
    <row r="465" spans="1:6" ht="20.100000000000001" customHeight="1" x14ac:dyDescent="0.3">
      <c r="A465" s="13"/>
      <c r="B465" s="13"/>
      <c r="C465" s="13"/>
      <c r="F465" s="13"/>
    </row>
    <row r="466" spans="1:6" ht="20.100000000000001" customHeight="1" x14ac:dyDescent="0.3">
      <c r="A466" s="13"/>
      <c r="B466" s="13"/>
      <c r="C466" s="13"/>
      <c r="F466" s="13"/>
    </row>
    <row r="467" spans="1:6" ht="20.100000000000001" customHeight="1" x14ac:dyDescent="0.3">
      <c r="A467" s="13"/>
      <c r="B467" s="13"/>
      <c r="C467" s="13"/>
      <c r="F467" s="13"/>
    </row>
    <row r="468" spans="1:6" ht="20.100000000000001" customHeight="1" x14ac:dyDescent="0.3">
      <c r="A468" s="13"/>
      <c r="B468" s="13"/>
      <c r="C468" s="13"/>
      <c r="F468" s="13"/>
    </row>
    <row r="469" spans="1:6" ht="20.100000000000001" customHeight="1" x14ac:dyDescent="0.3">
      <c r="A469" s="13"/>
      <c r="B469" s="13"/>
      <c r="C469" s="13"/>
      <c r="F469" s="13"/>
    </row>
    <row r="470" spans="1:6" ht="20.100000000000001" customHeight="1" x14ac:dyDescent="0.3">
      <c r="A470" s="13"/>
      <c r="B470" s="13"/>
      <c r="C470" s="13"/>
      <c r="F470" s="13"/>
    </row>
    <row r="471" spans="1:6" ht="20.100000000000001" customHeight="1" x14ac:dyDescent="0.3">
      <c r="A471" s="13"/>
      <c r="B471" s="13"/>
      <c r="C471" s="13"/>
      <c r="F471" s="13"/>
    </row>
    <row r="472" spans="1:6" ht="20.100000000000001" customHeight="1" x14ac:dyDescent="0.3">
      <c r="A472" s="13"/>
      <c r="B472" s="13"/>
      <c r="C472" s="13"/>
      <c r="F472" s="13"/>
    </row>
    <row r="473" spans="1:6" ht="20.100000000000001" customHeight="1" x14ac:dyDescent="0.3">
      <c r="A473" s="13"/>
      <c r="B473" s="13"/>
      <c r="C473" s="13"/>
      <c r="F473" s="13"/>
    </row>
    <row r="474" spans="1:6" ht="20.100000000000001" customHeight="1" x14ac:dyDescent="0.3">
      <c r="A474" s="13"/>
      <c r="B474" s="13"/>
      <c r="C474" s="13"/>
      <c r="F474" s="13"/>
    </row>
    <row r="475" spans="1:6" ht="20.100000000000001" customHeight="1" x14ac:dyDescent="0.3">
      <c r="A475" s="13"/>
      <c r="B475" s="13"/>
      <c r="C475" s="13"/>
      <c r="F475" s="13"/>
    </row>
    <row r="476" spans="1:6" ht="20.100000000000001" customHeight="1" x14ac:dyDescent="0.3">
      <c r="A476" s="13"/>
      <c r="B476" s="13"/>
      <c r="C476" s="13"/>
      <c r="F476" s="13"/>
    </row>
    <row r="477" spans="1:6" ht="20.100000000000001" customHeight="1" x14ac:dyDescent="0.3">
      <c r="A477" s="13"/>
      <c r="B477" s="13"/>
      <c r="C477" s="13"/>
      <c r="F477" s="13"/>
    </row>
    <row r="478" spans="1:6" ht="20.100000000000001" customHeight="1" x14ac:dyDescent="0.3">
      <c r="A478" s="13"/>
      <c r="B478" s="13"/>
      <c r="C478" s="13"/>
      <c r="F478" s="13"/>
    </row>
    <row r="479" spans="1:6" ht="20.100000000000001" customHeight="1" x14ac:dyDescent="0.3">
      <c r="A479" s="13"/>
      <c r="B479" s="13"/>
      <c r="C479" s="13"/>
      <c r="F479" s="13"/>
    </row>
    <row r="480" spans="1:6" ht="20.100000000000001" customHeight="1" x14ac:dyDescent="0.3">
      <c r="A480" s="13"/>
      <c r="B480" s="13"/>
      <c r="C480" s="13"/>
      <c r="F480" s="13"/>
    </row>
    <row r="481" spans="1:6" ht="20.100000000000001" customHeight="1" x14ac:dyDescent="0.3">
      <c r="A481" s="13"/>
      <c r="B481" s="13"/>
      <c r="C481" s="13"/>
      <c r="F481" s="13"/>
    </row>
    <row r="482" spans="1:6" ht="20.100000000000001" customHeight="1" x14ac:dyDescent="0.3">
      <c r="A482" s="13"/>
      <c r="B482" s="13"/>
      <c r="C482" s="13"/>
      <c r="F482" s="13"/>
    </row>
    <row r="483" spans="1:6" ht="20.100000000000001" customHeight="1" x14ac:dyDescent="0.3">
      <c r="A483" s="13"/>
      <c r="B483" s="13"/>
      <c r="C483" s="13"/>
      <c r="F483" s="13"/>
    </row>
    <row r="484" spans="1:6" ht="20.100000000000001" customHeight="1" x14ac:dyDescent="0.3">
      <c r="A484" s="13"/>
      <c r="B484" s="13"/>
      <c r="C484" s="13"/>
      <c r="F484" s="13"/>
    </row>
    <row r="485" spans="1:6" ht="20.100000000000001" customHeight="1" x14ac:dyDescent="0.3">
      <c r="A485" s="13"/>
      <c r="B485" s="13"/>
      <c r="C485" s="13"/>
      <c r="F485" s="13"/>
    </row>
    <row r="486" spans="1:6" ht="20.100000000000001" customHeight="1" x14ac:dyDescent="0.3">
      <c r="A486" s="13"/>
      <c r="B486" s="13"/>
      <c r="C486" s="13"/>
      <c r="F486" s="13"/>
    </row>
    <row r="487" spans="1:6" ht="20.100000000000001" customHeight="1" x14ac:dyDescent="0.3">
      <c r="A487" s="13"/>
      <c r="B487" s="13"/>
      <c r="C487" s="13"/>
      <c r="F487" s="13"/>
    </row>
    <row r="488" spans="1:6" ht="20.100000000000001" customHeight="1" x14ac:dyDescent="0.3">
      <c r="A488" s="13"/>
      <c r="B488" s="13"/>
      <c r="C488" s="13"/>
      <c r="F488" s="13"/>
    </row>
    <row r="489" spans="1:6" ht="20.100000000000001" customHeight="1" x14ac:dyDescent="0.3">
      <c r="A489" s="13"/>
      <c r="B489" s="13"/>
      <c r="C489" s="13"/>
      <c r="F489" s="13"/>
    </row>
    <row r="490" spans="1:6" ht="20.100000000000001" customHeight="1" x14ac:dyDescent="0.3">
      <c r="A490" s="13"/>
      <c r="B490" s="13"/>
      <c r="C490" s="13"/>
      <c r="F490" s="13"/>
    </row>
    <row r="491" spans="1:6" ht="20.100000000000001" customHeight="1" x14ac:dyDescent="0.3">
      <c r="A491" s="13"/>
      <c r="B491" s="13"/>
      <c r="C491" s="13"/>
      <c r="F491" s="13"/>
    </row>
    <row r="492" spans="1:6" ht="20.100000000000001" customHeight="1" x14ac:dyDescent="0.3">
      <c r="A492" s="13"/>
      <c r="B492" s="13"/>
      <c r="C492" s="13"/>
      <c r="F492" s="13"/>
    </row>
    <row r="493" spans="1:6" ht="20.100000000000001" customHeight="1" x14ac:dyDescent="0.3">
      <c r="A493" s="13"/>
      <c r="B493" s="13"/>
      <c r="C493" s="13"/>
      <c r="F493" s="13"/>
    </row>
    <row r="494" spans="1:6" ht="20.100000000000001" customHeight="1" x14ac:dyDescent="0.3">
      <c r="A494" s="13"/>
      <c r="B494" s="13"/>
      <c r="C494" s="13"/>
      <c r="F494" s="13"/>
    </row>
    <row r="495" spans="1:6" ht="20.100000000000001" customHeight="1" x14ac:dyDescent="0.3">
      <c r="A495" s="13"/>
      <c r="B495" s="13"/>
      <c r="C495" s="13"/>
      <c r="F495" s="13"/>
    </row>
    <row r="496" spans="1:6" ht="20.100000000000001" customHeight="1" x14ac:dyDescent="0.3">
      <c r="A496" s="13"/>
      <c r="B496" s="13"/>
      <c r="C496" s="13"/>
      <c r="F496" s="13"/>
    </row>
    <row r="497" spans="1:6" ht="20.100000000000001" customHeight="1" x14ac:dyDescent="0.3">
      <c r="A497" s="13"/>
      <c r="B497" s="13"/>
      <c r="C497" s="13"/>
      <c r="F497" s="13"/>
    </row>
    <row r="498" spans="1:6" ht="20.100000000000001" customHeight="1" x14ac:dyDescent="0.3">
      <c r="A498" s="13"/>
      <c r="B498" s="13"/>
      <c r="C498" s="13"/>
      <c r="F498" s="13"/>
    </row>
    <row r="499" spans="1:6" ht="20.100000000000001" customHeight="1" x14ac:dyDescent="0.3">
      <c r="A499" s="13"/>
      <c r="B499" s="13"/>
      <c r="C499" s="13"/>
      <c r="F499" s="13"/>
    </row>
    <row r="500" spans="1:6" ht="20.100000000000001" customHeight="1" x14ac:dyDescent="0.3">
      <c r="A500" s="13"/>
      <c r="B500" s="13"/>
      <c r="C500" s="13"/>
      <c r="F500" s="13"/>
    </row>
    <row r="501" spans="1:6" ht="20.100000000000001" customHeight="1" x14ac:dyDescent="0.3">
      <c r="A501" s="13"/>
      <c r="B501" s="13"/>
      <c r="C501" s="13"/>
      <c r="F501" s="13"/>
    </row>
    <row r="502" spans="1:6" ht="20.100000000000001" customHeight="1" x14ac:dyDescent="0.3">
      <c r="A502" s="13"/>
      <c r="B502" s="13"/>
      <c r="C502" s="13"/>
      <c r="F502" s="13"/>
    </row>
    <row r="503" spans="1:6" ht="20.100000000000001" customHeight="1" x14ac:dyDescent="0.3">
      <c r="A503" s="13"/>
      <c r="B503" s="13"/>
      <c r="C503" s="13"/>
      <c r="F503" s="13"/>
    </row>
    <row r="504" spans="1:6" ht="20.100000000000001" customHeight="1" x14ac:dyDescent="0.3">
      <c r="A504" s="13"/>
      <c r="B504" s="13"/>
      <c r="C504" s="13"/>
      <c r="F504" s="13"/>
    </row>
    <row r="505" spans="1:6" ht="20.100000000000001" customHeight="1" x14ac:dyDescent="0.3">
      <c r="A505" s="13"/>
      <c r="B505" s="13"/>
      <c r="C505" s="13"/>
      <c r="F505" s="13"/>
    </row>
    <row r="506" spans="1:6" ht="20.100000000000001" customHeight="1" x14ac:dyDescent="0.3">
      <c r="A506" s="13"/>
      <c r="B506" s="13"/>
      <c r="C506" s="13"/>
      <c r="F506" s="13"/>
    </row>
    <row r="507" spans="1:6" ht="20.100000000000001" customHeight="1" x14ac:dyDescent="0.3">
      <c r="A507" s="13"/>
      <c r="B507" s="13"/>
      <c r="C507" s="13"/>
      <c r="F507" s="13"/>
    </row>
    <row r="508" spans="1:6" ht="20.100000000000001" customHeight="1" x14ac:dyDescent="0.3">
      <c r="A508" s="13"/>
      <c r="B508" s="13"/>
      <c r="C508" s="13"/>
      <c r="F508" s="13"/>
    </row>
    <row r="509" spans="1:6" ht="20.100000000000001" customHeight="1" x14ac:dyDescent="0.3">
      <c r="A509" s="13"/>
      <c r="B509" s="13"/>
      <c r="C509" s="13"/>
      <c r="F509" s="13"/>
    </row>
    <row r="510" spans="1:6" ht="20.100000000000001" customHeight="1" x14ac:dyDescent="0.3">
      <c r="A510" s="13"/>
      <c r="B510" s="13"/>
      <c r="C510" s="13"/>
      <c r="F510" s="13"/>
    </row>
    <row r="511" spans="1:6" ht="20.100000000000001" customHeight="1" x14ac:dyDescent="0.3">
      <c r="A511" s="13"/>
      <c r="B511" s="13"/>
      <c r="C511" s="13"/>
      <c r="F511" s="13"/>
    </row>
    <row r="512" spans="1:6" ht="20.100000000000001" customHeight="1" x14ac:dyDescent="0.3">
      <c r="A512" s="13"/>
      <c r="B512" s="13"/>
      <c r="C512" s="13"/>
      <c r="F512" s="13"/>
    </row>
    <row r="513" spans="1:6" ht="20.100000000000001" customHeight="1" x14ac:dyDescent="0.3">
      <c r="A513" s="13"/>
      <c r="B513" s="13"/>
      <c r="C513" s="13"/>
      <c r="F513" s="13"/>
    </row>
    <row r="514" spans="1:6" ht="20.100000000000001" customHeight="1" x14ac:dyDescent="0.3">
      <c r="A514" s="13"/>
      <c r="B514" s="13"/>
      <c r="C514" s="13"/>
      <c r="F514" s="13"/>
    </row>
    <row r="515" spans="1:6" ht="20.100000000000001" customHeight="1" x14ac:dyDescent="0.3">
      <c r="A515" s="13"/>
      <c r="B515" s="13"/>
      <c r="C515" s="13"/>
      <c r="F515" s="13"/>
    </row>
    <row r="516" spans="1:6" ht="20.100000000000001" customHeight="1" x14ac:dyDescent="0.3">
      <c r="A516" s="13"/>
      <c r="B516" s="13"/>
      <c r="C516" s="13"/>
      <c r="F516" s="13"/>
    </row>
    <row r="517" spans="1:6" ht="20.100000000000001" customHeight="1" x14ac:dyDescent="0.3">
      <c r="A517" s="13"/>
      <c r="B517" s="13"/>
      <c r="C517" s="13"/>
      <c r="F517" s="13"/>
    </row>
    <row r="518" spans="1:6" ht="20.100000000000001" customHeight="1" x14ac:dyDescent="0.3">
      <c r="A518" s="13"/>
      <c r="B518" s="13"/>
      <c r="C518" s="13"/>
      <c r="F518" s="13"/>
    </row>
    <row r="519" spans="1:6" ht="20.100000000000001" customHeight="1" x14ac:dyDescent="0.3">
      <c r="A519" s="13"/>
      <c r="B519" s="13"/>
      <c r="C519" s="13"/>
      <c r="F519" s="13"/>
    </row>
    <row r="520" spans="1:6" ht="20.100000000000001" customHeight="1" x14ac:dyDescent="0.3">
      <c r="A520" s="13"/>
      <c r="B520" s="13"/>
      <c r="C520" s="13"/>
      <c r="F520" s="13"/>
    </row>
    <row r="521" spans="1:6" ht="20.100000000000001" customHeight="1" x14ac:dyDescent="0.3">
      <c r="A521" s="13"/>
      <c r="B521" s="13"/>
      <c r="C521" s="13"/>
      <c r="F521" s="13"/>
    </row>
    <row r="522" spans="1:6" ht="20.100000000000001" customHeight="1" x14ac:dyDescent="0.3">
      <c r="A522" s="13"/>
      <c r="B522" s="13"/>
      <c r="C522" s="13"/>
      <c r="F522" s="13"/>
    </row>
    <row r="523" spans="1:6" ht="20.100000000000001" customHeight="1" x14ac:dyDescent="0.3">
      <c r="A523" s="13"/>
      <c r="B523" s="13"/>
      <c r="C523" s="13"/>
      <c r="F523" s="13"/>
    </row>
    <row r="524" spans="1:6" ht="20.100000000000001" customHeight="1" x14ac:dyDescent="0.3">
      <c r="A524" s="13"/>
      <c r="B524" s="13"/>
      <c r="C524" s="13"/>
      <c r="F524" s="13"/>
    </row>
    <row r="525" spans="1:6" ht="20.100000000000001" customHeight="1" x14ac:dyDescent="0.3">
      <c r="A525" s="13"/>
      <c r="B525" s="13"/>
      <c r="C525" s="13"/>
      <c r="F525" s="13"/>
    </row>
    <row r="526" spans="1:6" ht="20.100000000000001" customHeight="1" x14ac:dyDescent="0.3">
      <c r="A526" s="13"/>
      <c r="B526" s="13"/>
      <c r="C526" s="13"/>
      <c r="F526" s="13"/>
    </row>
    <row r="527" spans="1:6" ht="20.100000000000001" customHeight="1" x14ac:dyDescent="0.3">
      <c r="A527" s="13"/>
      <c r="B527" s="13"/>
      <c r="C527" s="13"/>
      <c r="F527" s="13"/>
    </row>
    <row r="528" spans="1:6" ht="20.100000000000001" customHeight="1" x14ac:dyDescent="0.3">
      <c r="A528" s="13"/>
      <c r="B528" s="13"/>
      <c r="C528" s="13"/>
      <c r="F528" s="13"/>
    </row>
    <row r="529" spans="1:6" ht="20.100000000000001" customHeight="1" x14ac:dyDescent="0.3">
      <c r="A529" s="13"/>
      <c r="B529" s="13"/>
      <c r="C529" s="13"/>
      <c r="F529" s="13"/>
    </row>
    <row r="530" spans="1:6" ht="20.100000000000001" customHeight="1" x14ac:dyDescent="0.3">
      <c r="A530" s="13"/>
      <c r="B530" s="13"/>
      <c r="C530" s="13"/>
      <c r="F530" s="13"/>
    </row>
    <row r="531" spans="1:6" ht="20.100000000000001" customHeight="1" x14ac:dyDescent="0.3">
      <c r="A531" s="13"/>
      <c r="B531" s="13"/>
      <c r="C531" s="13"/>
      <c r="F531" s="13"/>
    </row>
    <row r="532" spans="1:6" ht="20.100000000000001" customHeight="1" x14ac:dyDescent="0.3">
      <c r="A532" s="13"/>
      <c r="B532" s="13"/>
      <c r="C532" s="13"/>
      <c r="F532" s="13"/>
    </row>
    <row r="533" spans="1:6" ht="20.100000000000001" customHeight="1" x14ac:dyDescent="0.3">
      <c r="A533" s="13"/>
      <c r="B533" s="13"/>
      <c r="C533" s="13"/>
      <c r="F533" s="13"/>
    </row>
    <row r="534" spans="1:6" ht="20.100000000000001" customHeight="1" x14ac:dyDescent="0.3">
      <c r="A534" s="13"/>
      <c r="B534" s="13"/>
      <c r="C534" s="13"/>
      <c r="F534" s="13"/>
    </row>
    <row r="535" spans="1:6" ht="20.100000000000001" customHeight="1" x14ac:dyDescent="0.3">
      <c r="A535" s="13"/>
      <c r="B535" s="13"/>
      <c r="C535" s="13"/>
      <c r="F535" s="13"/>
    </row>
    <row r="536" spans="1:6" ht="20.100000000000001" customHeight="1" x14ac:dyDescent="0.3">
      <c r="A536" s="13"/>
      <c r="B536" s="13"/>
      <c r="C536" s="13"/>
      <c r="F536" s="13"/>
    </row>
    <row r="537" spans="1:6" ht="20.100000000000001" customHeight="1" x14ac:dyDescent="0.3">
      <c r="A537" s="13"/>
      <c r="B537" s="13"/>
      <c r="C537" s="13"/>
      <c r="F537" s="13"/>
    </row>
    <row r="538" spans="1:6" ht="20.100000000000001" customHeight="1" x14ac:dyDescent="0.3">
      <c r="A538" s="13"/>
      <c r="B538" s="13"/>
      <c r="C538" s="13"/>
      <c r="F538" s="13"/>
    </row>
    <row r="539" spans="1:6" ht="20.100000000000001" customHeight="1" x14ac:dyDescent="0.3">
      <c r="A539" s="13"/>
      <c r="B539" s="13"/>
      <c r="C539" s="13"/>
      <c r="F539" s="13"/>
    </row>
    <row r="540" spans="1:6" ht="20.100000000000001" customHeight="1" x14ac:dyDescent="0.3">
      <c r="A540" s="13"/>
      <c r="B540" s="13"/>
      <c r="C540" s="13"/>
      <c r="F540" s="13"/>
    </row>
    <row r="541" spans="1:6" ht="20.100000000000001" customHeight="1" x14ac:dyDescent="0.3">
      <c r="A541" s="13"/>
      <c r="B541" s="13"/>
      <c r="C541" s="13"/>
      <c r="F541" s="13"/>
    </row>
    <row r="542" spans="1:6" ht="20.100000000000001" customHeight="1" x14ac:dyDescent="0.3">
      <c r="A542" s="13"/>
      <c r="B542" s="13"/>
      <c r="C542" s="13"/>
      <c r="F542" s="13"/>
    </row>
    <row r="543" spans="1:6" ht="20.100000000000001" customHeight="1" x14ac:dyDescent="0.3">
      <c r="A543" s="13"/>
      <c r="B543" s="13"/>
      <c r="C543" s="13"/>
      <c r="F543" s="13"/>
    </row>
    <row r="544" spans="1:6" ht="20.100000000000001" customHeight="1" x14ac:dyDescent="0.3">
      <c r="A544" s="13"/>
      <c r="B544" s="13"/>
      <c r="C544" s="13"/>
      <c r="F544" s="13"/>
    </row>
    <row r="545" spans="1:6" ht="20.100000000000001" customHeight="1" x14ac:dyDescent="0.3">
      <c r="A545" s="13"/>
      <c r="B545" s="13"/>
      <c r="C545" s="13"/>
      <c r="F545" s="13"/>
    </row>
    <row r="546" spans="1:6" ht="20.100000000000001" customHeight="1" x14ac:dyDescent="0.3">
      <c r="A546" s="13"/>
      <c r="B546" s="13"/>
      <c r="C546" s="13"/>
      <c r="F546" s="13"/>
    </row>
    <row r="547" spans="1:6" ht="20.100000000000001" customHeight="1" x14ac:dyDescent="0.3">
      <c r="A547" s="13"/>
      <c r="B547" s="13"/>
      <c r="C547" s="13"/>
      <c r="F547" s="13"/>
    </row>
    <row r="548" spans="1:6" ht="20.100000000000001" customHeight="1" x14ac:dyDescent="0.3">
      <c r="A548" s="13"/>
      <c r="B548" s="13"/>
      <c r="C548" s="13"/>
      <c r="F548" s="13"/>
    </row>
    <row r="549" spans="1:6" ht="20.100000000000001" customHeight="1" x14ac:dyDescent="0.3">
      <c r="A549" s="13"/>
      <c r="B549" s="13"/>
      <c r="C549" s="13"/>
      <c r="F549" s="13"/>
    </row>
    <row r="550" spans="1:6" ht="20.100000000000001" customHeight="1" x14ac:dyDescent="0.3">
      <c r="A550" s="13"/>
      <c r="B550" s="13"/>
      <c r="C550" s="13"/>
      <c r="F550" s="13"/>
    </row>
    <row r="551" spans="1:6" ht="20.100000000000001" customHeight="1" x14ac:dyDescent="0.3">
      <c r="A551" s="13"/>
      <c r="B551" s="13"/>
      <c r="C551" s="13"/>
      <c r="F551" s="13"/>
    </row>
    <row r="552" spans="1:6" ht="20.100000000000001" customHeight="1" x14ac:dyDescent="0.3">
      <c r="A552" s="13"/>
      <c r="B552" s="13"/>
      <c r="C552" s="13"/>
      <c r="F552" s="13"/>
    </row>
    <row r="553" spans="1:6" ht="20.100000000000001" customHeight="1" x14ac:dyDescent="0.3">
      <c r="A553" s="13"/>
      <c r="B553" s="13"/>
      <c r="C553" s="13"/>
      <c r="F553" s="13"/>
    </row>
    <row r="554" spans="1:6" ht="20.100000000000001" customHeight="1" x14ac:dyDescent="0.3">
      <c r="A554" s="13"/>
      <c r="B554" s="13"/>
      <c r="C554" s="13"/>
      <c r="F554" s="13"/>
    </row>
    <row r="555" spans="1:6" ht="20.100000000000001" customHeight="1" x14ac:dyDescent="0.3">
      <c r="A555" s="13"/>
      <c r="B555" s="13"/>
      <c r="C555" s="13"/>
      <c r="F555" s="13"/>
    </row>
    <row r="556" spans="1:6" ht="20.100000000000001" customHeight="1" x14ac:dyDescent="0.3">
      <c r="A556" s="13"/>
      <c r="B556" s="13"/>
      <c r="C556" s="13"/>
      <c r="F556" s="13"/>
    </row>
    <row r="557" spans="1:6" ht="20.100000000000001" customHeight="1" x14ac:dyDescent="0.3">
      <c r="A557" s="13"/>
      <c r="B557" s="13"/>
      <c r="C557" s="13"/>
      <c r="F557" s="13"/>
    </row>
    <row r="558" spans="1:6" ht="20.100000000000001" customHeight="1" x14ac:dyDescent="0.3">
      <c r="A558" s="13"/>
      <c r="B558" s="13"/>
      <c r="C558" s="13"/>
      <c r="F558" s="13"/>
    </row>
    <row r="560" spans="1:6" ht="20.100000000000001" customHeight="1" x14ac:dyDescent="0.3">
      <c r="A560" s="13"/>
      <c r="B560" s="13"/>
      <c r="C560" s="13"/>
      <c r="F560" s="13"/>
    </row>
    <row r="561" spans="1:6" ht="20.100000000000001" customHeight="1" x14ac:dyDescent="0.3">
      <c r="A561" s="13"/>
      <c r="B561" s="13"/>
      <c r="C561" s="13"/>
      <c r="F561" s="13"/>
    </row>
    <row r="562" spans="1:6" ht="20.100000000000001" customHeight="1" x14ac:dyDescent="0.3">
      <c r="A562" s="13"/>
      <c r="B562" s="13"/>
      <c r="C562" s="13"/>
      <c r="F562" s="13"/>
    </row>
    <row r="563" spans="1:6" ht="20.100000000000001" customHeight="1" x14ac:dyDescent="0.3">
      <c r="A563" s="13"/>
      <c r="B563" s="13"/>
      <c r="C563" s="13"/>
      <c r="F563" s="13"/>
    </row>
    <row r="564" spans="1:6" ht="20.100000000000001" customHeight="1" x14ac:dyDescent="0.3">
      <c r="A564" s="13"/>
      <c r="B564" s="13"/>
      <c r="C564" s="13"/>
      <c r="F564" s="13"/>
    </row>
    <row r="565" spans="1:6" ht="20.100000000000001" customHeight="1" x14ac:dyDescent="0.3">
      <c r="A565" s="13"/>
      <c r="B565" s="13"/>
      <c r="C565" s="13"/>
      <c r="F565" s="13"/>
    </row>
    <row r="566" spans="1:6" ht="20.100000000000001" customHeight="1" x14ac:dyDescent="0.3">
      <c r="A566" s="13"/>
      <c r="B566" s="13"/>
      <c r="C566" s="13"/>
      <c r="F566" s="13"/>
    </row>
    <row r="567" spans="1:6" ht="20.100000000000001" customHeight="1" x14ac:dyDescent="0.3">
      <c r="A567" s="13"/>
      <c r="B567" s="13"/>
      <c r="C567" s="13"/>
      <c r="F567" s="13"/>
    </row>
    <row r="568" spans="1:6" ht="20.100000000000001" customHeight="1" x14ac:dyDescent="0.3">
      <c r="A568" s="13"/>
      <c r="B568" s="13"/>
      <c r="C568" s="13"/>
      <c r="F568" s="13"/>
    </row>
    <row r="569" spans="1:6" ht="20.100000000000001" customHeight="1" x14ac:dyDescent="0.3">
      <c r="A569" s="13"/>
      <c r="B569" s="13"/>
      <c r="C569" s="13"/>
      <c r="F569" s="13"/>
    </row>
    <row r="570" spans="1:6" ht="20.100000000000001" customHeight="1" x14ac:dyDescent="0.3">
      <c r="A570" s="13"/>
      <c r="B570" s="13"/>
      <c r="C570" s="13"/>
      <c r="F570" s="13"/>
    </row>
    <row r="571" spans="1:6" ht="20.100000000000001" customHeight="1" x14ac:dyDescent="0.3">
      <c r="A571" s="13"/>
      <c r="B571" s="13"/>
      <c r="C571" s="13"/>
      <c r="F571" s="13"/>
    </row>
    <row r="572" spans="1:6" ht="20.100000000000001" customHeight="1" x14ac:dyDescent="0.3">
      <c r="A572" s="13"/>
      <c r="B572" s="13"/>
      <c r="C572" s="13"/>
      <c r="F572" s="13"/>
    </row>
    <row r="573" spans="1:6" ht="20.100000000000001" customHeight="1" x14ac:dyDescent="0.3">
      <c r="A573" s="13"/>
      <c r="B573" s="13"/>
      <c r="C573" s="13"/>
      <c r="F573" s="13"/>
    </row>
    <row r="574" spans="1:6" ht="20.100000000000001" customHeight="1" x14ac:dyDescent="0.3">
      <c r="A574" s="13"/>
      <c r="B574" s="13"/>
      <c r="C574" s="13"/>
      <c r="F574" s="13"/>
    </row>
    <row r="575" spans="1:6" ht="20.100000000000001" customHeight="1" x14ac:dyDescent="0.3">
      <c r="A575" s="13"/>
      <c r="B575" s="13"/>
      <c r="C575" s="13"/>
      <c r="F575" s="13"/>
    </row>
    <row r="576" spans="1:6" ht="20.100000000000001" customHeight="1" x14ac:dyDescent="0.3">
      <c r="A576" s="13"/>
      <c r="B576" s="13"/>
      <c r="C576" s="13"/>
      <c r="F576" s="13"/>
    </row>
    <row r="577" spans="1:6" ht="20.100000000000001" customHeight="1" x14ac:dyDescent="0.3">
      <c r="A577" s="13"/>
      <c r="B577" s="13"/>
      <c r="C577" s="13"/>
      <c r="F577" s="13"/>
    </row>
    <row r="578" spans="1:6" ht="20.100000000000001" customHeight="1" x14ac:dyDescent="0.3">
      <c r="A578" s="13"/>
      <c r="B578" s="13"/>
      <c r="C578" s="13"/>
      <c r="F578" s="13"/>
    </row>
    <row r="579" spans="1:6" ht="20.100000000000001" customHeight="1" x14ac:dyDescent="0.3">
      <c r="A579" s="13"/>
      <c r="B579" s="13"/>
      <c r="C579" s="13"/>
      <c r="F579" s="13"/>
    </row>
    <row r="580" spans="1:6" ht="20.100000000000001" customHeight="1" x14ac:dyDescent="0.3">
      <c r="A580" s="13"/>
      <c r="B580" s="13"/>
      <c r="C580" s="13"/>
      <c r="F580" s="13"/>
    </row>
    <row r="581" spans="1:6" ht="20.100000000000001" customHeight="1" x14ac:dyDescent="0.3">
      <c r="A581" s="13"/>
      <c r="B581" s="13"/>
      <c r="C581" s="13"/>
      <c r="F581" s="13"/>
    </row>
    <row r="582" spans="1:6" ht="20.100000000000001" customHeight="1" x14ac:dyDescent="0.3">
      <c r="A582" s="13"/>
      <c r="B582" s="13"/>
      <c r="C582" s="13"/>
      <c r="F582" s="13"/>
    </row>
    <row r="583" spans="1:6" ht="20.100000000000001" customHeight="1" x14ac:dyDescent="0.3">
      <c r="A583" s="13"/>
      <c r="B583" s="13"/>
      <c r="C583" s="13"/>
      <c r="F583" s="13"/>
    </row>
    <row r="584" spans="1:6" ht="20.100000000000001" customHeight="1" x14ac:dyDescent="0.3">
      <c r="A584" s="13"/>
      <c r="B584" s="13"/>
      <c r="C584" s="13"/>
      <c r="F584" s="13"/>
    </row>
    <row r="585" spans="1:6" ht="20.100000000000001" customHeight="1" x14ac:dyDescent="0.3">
      <c r="A585" s="13"/>
      <c r="B585" s="13"/>
      <c r="C585" s="13"/>
      <c r="F585" s="13"/>
    </row>
    <row r="586" spans="1:6" ht="20.100000000000001" customHeight="1" x14ac:dyDescent="0.3">
      <c r="A586" s="13"/>
      <c r="B586" s="13"/>
      <c r="C586" s="13"/>
      <c r="F586" s="13"/>
    </row>
    <row r="587" spans="1:6" ht="20.100000000000001" customHeight="1" x14ac:dyDescent="0.3">
      <c r="A587" s="13"/>
      <c r="B587" s="13"/>
      <c r="C587" s="13"/>
      <c r="F587" s="13"/>
    </row>
    <row r="588" spans="1:6" ht="20.100000000000001" customHeight="1" x14ac:dyDescent="0.3">
      <c r="A588" s="13"/>
      <c r="B588" s="13"/>
      <c r="C588" s="13"/>
      <c r="F588" s="13"/>
    </row>
    <row r="589" spans="1:6" ht="20.100000000000001" customHeight="1" x14ac:dyDescent="0.3">
      <c r="A589" s="13"/>
      <c r="B589" s="13"/>
      <c r="C589" s="13"/>
      <c r="F589" s="13"/>
    </row>
    <row r="590" spans="1:6" ht="20.100000000000001" customHeight="1" x14ac:dyDescent="0.3">
      <c r="A590" s="13"/>
      <c r="B590" s="13"/>
      <c r="C590" s="13"/>
      <c r="F590" s="13"/>
    </row>
    <row r="591" spans="1:6" ht="20.100000000000001" customHeight="1" x14ac:dyDescent="0.3">
      <c r="A591" s="13"/>
      <c r="B591" s="13"/>
      <c r="C591" s="13"/>
      <c r="F591" s="13"/>
    </row>
    <row r="592" spans="1:6" ht="20.100000000000001" customHeight="1" x14ac:dyDescent="0.3">
      <c r="A592" s="13"/>
      <c r="B592" s="13"/>
      <c r="C592" s="13"/>
      <c r="F592" s="13"/>
    </row>
    <row r="593" spans="1:6" ht="20.100000000000001" customHeight="1" x14ac:dyDescent="0.3">
      <c r="A593" s="13"/>
      <c r="B593" s="13"/>
      <c r="C593" s="13"/>
      <c r="F593" s="13"/>
    </row>
    <row r="608" spans="1:6" ht="20.100000000000001" customHeight="1" x14ac:dyDescent="0.3">
      <c r="A608" s="13"/>
      <c r="B608" s="13"/>
      <c r="C608" s="13"/>
      <c r="F608" s="13"/>
    </row>
    <row r="609" spans="1:6" ht="20.100000000000001" customHeight="1" x14ac:dyDescent="0.3">
      <c r="A609" s="13"/>
      <c r="B609" s="13"/>
      <c r="C609" s="13"/>
      <c r="F609" s="13"/>
    </row>
    <row r="610" spans="1:6" ht="20.100000000000001" customHeight="1" x14ac:dyDescent="0.3">
      <c r="A610" s="13"/>
      <c r="B610" s="13"/>
      <c r="C610" s="13"/>
      <c r="F610" s="13"/>
    </row>
    <row r="611" spans="1:6" ht="20.100000000000001" customHeight="1" x14ac:dyDescent="0.3">
      <c r="A611" s="13"/>
      <c r="B611" s="13"/>
      <c r="C611" s="13"/>
      <c r="F611" s="13"/>
    </row>
    <row r="612" spans="1:6" ht="20.100000000000001" customHeight="1" x14ac:dyDescent="0.3">
      <c r="A612" s="13"/>
      <c r="B612" s="13"/>
      <c r="C612" s="13"/>
      <c r="F612" s="13"/>
    </row>
    <row r="613" spans="1:6" ht="20.100000000000001" customHeight="1" x14ac:dyDescent="0.3">
      <c r="A613" s="13"/>
      <c r="B613" s="13"/>
      <c r="C613" s="13"/>
      <c r="F613" s="13"/>
    </row>
    <row r="614" spans="1:6" ht="20.100000000000001" customHeight="1" x14ac:dyDescent="0.3">
      <c r="A614" s="13"/>
      <c r="B614" s="13"/>
      <c r="C614" s="13"/>
      <c r="F614" s="13"/>
    </row>
    <row r="749" spans="1:6" ht="20.100000000000001" customHeight="1" x14ac:dyDescent="0.3">
      <c r="A749" s="13"/>
      <c r="B749" s="13"/>
      <c r="C749" s="13"/>
      <c r="F749" s="13"/>
    </row>
    <row r="750" spans="1:6" ht="20.100000000000001" customHeight="1" x14ac:dyDescent="0.3">
      <c r="A750" s="13"/>
      <c r="B750" s="13"/>
      <c r="C750" s="13"/>
      <c r="F750" s="13"/>
    </row>
  </sheetData>
  <conditionalFormatting sqref="F2:F55">
    <cfRule type="containsText" dxfId="8" priority="1" operator="containsText" text="Problem">
      <formula>NOT(ISERROR(SEARCH("Problem",F2)))</formula>
    </cfRule>
    <cfRule type="containsText" dxfId="7" priority="2" operator="containsText" text="Concern">
      <formula>NOT(ISERROR(SEARCH("Concern",F2)))</formula>
    </cfRule>
    <cfRule type="containsText" dxfId="6" priority="3" operator="containsText" text="Clash">
      <formula>NOT(ISERROR(SEARCH("Clash",F2)))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Cover Sheet</vt:lpstr>
      <vt:lpstr>Stand Allocation List</vt:lpstr>
      <vt:lpstr>Combined All Stand Mon-Fri</vt:lpstr>
      <vt:lpstr>Combined All Stands Sat</vt:lpstr>
      <vt:lpstr>Combined All Stands Sun</vt:lpstr>
      <vt:lpstr>Stand A Mon-Fri</vt:lpstr>
      <vt:lpstr>Stand A Sat</vt:lpstr>
      <vt:lpstr>Stand A Sun</vt:lpstr>
      <vt:lpstr>Stand B Mon-Fri</vt:lpstr>
      <vt:lpstr>Stand B Sat</vt:lpstr>
      <vt:lpstr>Stand B Sun</vt:lpstr>
      <vt:lpstr>'Stand Allocation List'!Print_Area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McNamee</dc:creator>
  <cp:lastModifiedBy>Edward McNamee</cp:lastModifiedBy>
  <cp:lastPrinted>2018-01-16T13:37:02Z</cp:lastPrinted>
  <dcterms:created xsi:type="dcterms:W3CDTF">2011-11-25T16:34:48Z</dcterms:created>
  <dcterms:modified xsi:type="dcterms:W3CDTF">2018-03-07T15:43:39Z</dcterms:modified>
</cp:coreProperties>
</file>