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3.xml" ContentType="application/vnd.openxmlformats-officedocument.spreadsheetml.comment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4.xml" ContentType="application/vnd.openxmlformats-officedocument.spreadsheetml.comments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omments5.xml" ContentType="application/vnd.openxmlformats-officedocument.spreadsheetml.comments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BusServices\BUS TENDERS TEAM\02 Bus Station Stand Allocation\Working Folder\Feb 2018\"/>
    </mc:Choice>
  </mc:AlternateContent>
  <bookViews>
    <workbookView xWindow="11472" yWindow="-48" windowWidth="11616" windowHeight="10692" tabRatio="827" activeTab="1"/>
  </bookViews>
  <sheets>
    <sheet name="Cover Sheet" sheetId="2" r:id="rId1"/>
    <sheet name="Stand Allocation List" sheetId="5" r:id="rId2"/>
    <sheet name="Combined All Stand Mon-Fri" sheetId="1" r:id="rId3"/>
    <sheet name="Combined All Stands Sat" sheetId="3" r:id="rId4"/>
    <sheet name="Combined All Stands Sun" sheetId="4" r:id="rId5"/>
    <sheet name="Stand A Mon-Fri" sheetId="6" r:id="rId6"/>
    <sheet name="Stand A Sat" sheetId="7" r:id="rId7"/>
    <sheet name="Stand A Sun" sheetId="8" r:id="rId8"/>
    <sheet name="Stand B Mon-Fri" sheetId="12" r:id="rId9"/>
    <sheet name="Stand B Sat" sheetId="83" r:id="rId10"/>
    <sheet name="Stand B Sun" sheetId="84" r:id="rId11"/>
    <sheet name="Stand C Mon-Fri" sheetId="9" r:id="rId12"/>
    <sheet name="Stand C Sat" sheetId="10" r:id="rId13"/>
    <sheet name="Stand C Sun" sheetId="110" r:id="rId14"/>
    <sheet name="Planning" sheetId="111" r:id="rId15"/>
  </sheets>
  <definedNames>
    <definedName name="_xlnm.Print_Area" localSheetId="2">Table182[#All]</definedName>
    <definedName name="_xlnm.Print_Area" localSheetId="14">Planning!$B$2:$N$8</definedName>
    <definedName name="_xlnm.Print_Area" localSheetId="1">'Stand Allocation List'!$A$1:$K$24</definedName>
    <definedName name="_xlnm.Print_Area" localSheetId="8">Table121[#All]</definedName>
    <definedName name="_xlnm.Print_Area" localSheetId="11">Table118[#All]</definedName>
  </definedNames>
  <calcPr calcId="152511"/>
</workbook>
</file>

<file path=xl/calcChain.xml><?xml version="1.0" encoding="utf-8"?>
<calcChain xmlns="http://schemas.openxmlformats.org/spreadsheetml/2006/main">
  <c r="C3" i="10" l="1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2" i="10"/>
  <c r="C3" i="9"/>
  <c r="C4" i="9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2" i="9"/>
  <c r="C3" i="83"/>
  <c r="C4" i="83"/>
  <c r="C5" i="83"/>
  <c r="C6" i="83"/>
  <c r="C7" i="83"/>
  <c r="C8" i="83"/>
  <c r="C9" i="83"/>
  <c r="C10" i="83"/>
  <c r="C11" i="83"/>
  <c r="C12" i="83"/>
  <c r="C13" i="83"/>
  <c r="C14" i="83"/>
  <c r="C15" i="83"/>
  <c r="C16" i="83"/>
  <c r="C17" i="83"/>
  <c r="C18" i="83"/>
  <c r="C19" i="83"/>
  <c r="C20" i="83"/>
  <c r="C21" i="83"/>
  <c r="C22" i="83"/>
  <c r="C23" i="83"/>
  <c r="C24" i="83"/>
  <c r="C25" i="83"/>
  <c r="C26" i="83"/>
  <c r="C27" i="83"/>
  <c r="C28" i="83"/>
  <c r="C29" i="83"/>
  <c r="C30" i="83"/>
  <c r="C31" i="83"/>
  <c r="C32" i="83"/>
  <c r="C33" i="83"/>
  <c r="C34" i="83"/>
  <c r="C35" i="83"/>
  <c r="C36" i="83"/>
  <c r="C37" i="83"/>
  <c r="C38" i="83"/>
  <c r="C39" i="83"/>
  <c r="C40" i="83"/>
  <c r="C41" i="83"/>
  <c r="C42" i="83"/>
  <c r="C43" i="83"/>
  <c r="C44" i="83"/>
  <c r="C45" i="83"/>
  <c r="C46" i="83"/>
  <c r="C47" i="83"/>
  <c r="C48" i="83"/>
  <c r="C49" i="83"/>
  <c r="C50" i="83"/>
  <c r="C51" i="83"/>
  <c r="C2" i="83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2" i="12"/>
  <c r="H3" i="83"/>
  <c r="H4" i="83"/>
  <c r="H5" i="83"/>
  <c r="H6" i="83"/>
  <c r="H7" i="83"/>
  <c r="H8" i="83"/>
  <c r="H9" i="83"/>
  <c r="H10" i="83"/>
  <c r="H11" i="83"/>
  <c r="H12" i="83"/>
  <c r="H13" i="83"/>
  <c r="H14" i="83"/>
  <c r="H15" i="83"/>
  <c r="H16" i="83"/>
  <c r="H17" i="83"/>
  <c r="H18" i="83"/>
  <c r="H19" i="83"/>
  <c r="H20" i="83"/>
  <c r="H21" i="83"/>
  <c r="H22" i="83"/>
  <c r="H23" i="83"/>
  <c r="H24" i="83"/>
  <c r="H25" i="83"/>
  <c r="H26" i="83"/>
  <c r="H27" i="83"/>
  <c r="H28" i="83"/>
  <c r="H29" i="83"/>
  <c r="H30" i="83"/>
  <c r="H31" i="83"/>
  <c r="H32" i="83"/>
  <c r="H33" i="83"/>
  <c r="H34" i="83"/>
  <c r="H35" i="83"/>
  <c r="H36" i="83"/>
  <c r="H37" i="83"/>
  <c r="H38" i="83"/>
  <c r="H39" i="83"/>
  <c r="H40" i="83"/>
  <c r="H41" i="83"/>
  <c r="H42" i="83"/>
  <c r="H43" i="83"/>
  <c r="H44" i="83"/>
  <c r="H45" i="83"/>
  <c r="H46" i="83"/>
  <c r="H47" i="83"/>
  <c r="H48" i="83"/>
  <c r="H49" i="83"/>
  <c r="H50" i="83"/>
  <c r="H51" i="83"/>
  <c r="H3" i="84"/>
  <c r="H4" i="84"/>
  <c r="H5" i="84"/>
  <c r="H6" i="84"/>
  <c r="H7" i="84"/>
  <c r="H8" i="84"/>
  <c r="H9" i="84"/>
  <c r="H10" i="84"/>
  <c r="H11" i="84"/>
  <c r="H12" i="84"/>
  <c r="H13" i="84"/>
  <c r="H14" i="84"/>
  <c r="H15" i="84"/>
  <c r="H16" i="84"/>
  <c r="H17" i="84"/>
  <c r="H18" i="84"/>
  <c r="H3" i="12" l="1"/>
  <c r="H4" i="12"/>
  <c r="H5" i="12"/>
  <c r="H6" i="12"/>
  <c r="H7" i="12"/>
  <c r="H8" i="12"/>
  <c r="H10" i="12"/>
  <c r="H9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40" i="12"/>
  <c r="H39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C19" i="1" l="1"/>
  <c r="I1" i="4" l="1"/>
  <c r="I1" i="3"/>
  <c r="I1" i="1"/>
  <c r="H46" i="9" l="1"/>
  <c r="C114" i="1"/>
  <c r="H3" i="9"/>
  <c r="H4" i="9"/>
  <c r="H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7" i="9"/>
  <c r="H48" i="9"/>
  <c r="H49" i="9"/>
  <c r="H50" i="9"/>
  <c r="H51" i="9"/>
  <c r="H52" i="9"/>
  <c r="H55" i="9"/>
  <c r="H53" i="9"/>
  <c r="H54" i="9"/>
  <c r="H56" i="9"/>
  <c r="H57" i="9"/>
  <c r="H58" i="9"/>
  <c r="H59" i="9"/>
  <c r="H60" i="9"/>
  <c r="H61" i="9"/>
  <c r="H62" i="9"/>
  <c r="H63" i="9"/>
  <c r="H64" i="9"/>
  <c r="C22" i="1"/>
  <c r="H19" i="10" l="1"/>
  <c r="H20" i="10"/>
  <c r="H21" i="10"/>
  <c r="H7" i="10"/>
  <c r="H22" i="10"/>
  <c r="H23" i="10"/>
  <c r="H8" i="10"/>
  <c r="H24" i="10"/>
  <c r="H2" i="10"/>
  <c r="H25" i="10"/>
  <c r="H9" i="10"/>
  <c r="H26" i="10"/>
  <c r="H27" i="10"/>
  <c r="H10" i="10"/>
  <c r="H28" i="10"/>
  <c r="H3" i="10"/>
  <c r="H29" i="10"/>
  <c r="H11" i="10"/>
  <c r="H30" i="10"/>
  <c r="H31" i="10"/>
  <c r="H12" i="10"/>
  <c r="H32" i="10"/>
  <c r="H4" i="10"/>
  <c r="H33" i="10"/>
  <c r="H13" i="10"/>
  <c r="H34" i="10"/>
  <c r="H35" i="10"/>
  <c r="H14" i="10"/>
  <c r="H36" i="10"/>
  <c r="H37" i="10"/>
  <c r="H5" i="10"/>
  <c r="H15" i="10"/>
  <c r="H38" i="10"/>
  <c r="H39" i="10"/>
  <c r="H16" i="10"/>
  <c r="H40" i="10"/>
  <c r="H41" i="10"/>
  <c r="H6" i="10"/>
  <c r="H17" i="10"/>
  <c r="H42" i="10"/>
  <c r="H43" i="10"/>
  <c r="H45" i="10"/>
  <c r="H44" i="10"/>
  <c r="H46" i="10"/>
  <c r="H47" i="10"/>
  <c r="H48" i="10"/>
  <c r="H49" i="10"/>
  <c r="H50" i="10"/>
  <c r="C96" i="3" l="1"/>
  <c r="C75" i="3"/>
  <c r="C55" i="3"/>
  <c r="C36" i="3"/>
  <c r="H3" i="110" l="1"/>
  <c r="H4" i="110"/>
  <c r="H5" i="110"/>
  <c r="H6" i="110"/>
  <c r="H7" i="110"/>
  <c r="H8" i="110"/>
  <c r="H9" i="110"/>
  <c r="H10" i="110"/>
  <c r="H11" i="110"/>
  <c r="H12" i="110"/>
  <c r="H13" i="110"/>
  <c r="H14" i="110"/>
  <c r="H15" i="110"/>
  <c r="H16" i="110"/>
  <c r="H17" i="110"/>
  <c r="H18" i="110"/>
  <c r="H19" i="110"/>
  <c r="H2" i="110"/>
  <c r="C129" i="1" l="1"/>
  <c r="C108" i="1"/>
  <c r="C81" i="1"/>
  <c r="C59" i="1"/>
  <c r="C35" i="1"/>
  <c r="C123" i="1"/>
  <c r="C101" i="1"/>
  <c r="C74" i="1"/>
  <c r="C50" i="1"/>
  <c r="C18" i="84" l="1"/>
  <c r="C17" i="84"/>
  <c r="C16" i="84"/>
  <c r="C15" i="84"/>
  <c r="C14" i="84"/>
  <c r="C13" i="84"/>
  <c r="C11" i="84"/>
  <c r="C10" i="84"/>
  <c r="C8" i="84"/>
  <c r="C7" i="84"/>
  <c r="C5" i="84"/>
  <c r="C4" i="84"/>
  <c r="C2" i="84"/>
  <c r="H18" i="10" l="1"/>
  <c r="C12" i="84"/>
  <c r="C9" i="84"/>
  <c r="C6" i="84"/>
  <c r="C3" i="84"/>
  <c r="H2" i="83" l="1"/>
  <c r="H3" i="7" l="1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" i="7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" i="6"/>
  <c r="C18" i="3" l="1"/>
  <c r="C93" i="3" l="1"/>
  <c r="C100" i="1"/>
  <c r="C26" i="3"/>
  <c r="C109" i="1"/>
  <c r="C24" i="7" l="1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C3" i="7"/>
  <c r="C2" i="7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C138" i="1"/>
  <c r="C99" i="1"/>
  <c r="H2" i="84" l="1"/>
  <c r="C110" i="3"/>
  <c r="C143" i="1" l="1"/>
  <c r="C37" i="3" l="1"/>
  <c r="C56" i="3"/>
  <c r="C78" i="3"/>
  <c r="C38" i="1" l="1"/>
  <c r="C63" i="1"/>
  <c r="C90" i="1"/>
  <c r="C27" i="1"/>
  <c r="C51" i="1"/>
  <c r="C78" i="1"/>
  <c r="C154" i="1" l="1"/>
  <c r="H2" i="12" l="1"/>
  <c r="C19" i="110" l="1"/>
  <c r="C36" i="4"/>
  <c r="C123" i="3"/>
  <c r="C18" i="110" l="1"/>
  <c r="C17" i="110"/>
  <c r="C16" i="110"/>
  <c r="C15" i="110"/>
  <c r="C14" i="110"/>
  <c r="C13" i="110"/>
  <c r="C11" i="110"/>
  <c r="C10" i="110"/>
  <c r="C8" i="110"/>
  <c r="C7" i="110"/>
  <c r="C5" i="110"/>
  <c r="C4" i="110"/>
  <c r="C2" i="110"/>
  <c r="C5" i="1" l="1"/>
  <c r="C3" i="110" l="1"/>
  <c r="C6" i="110"/>
  <c r="C9" i="110"/>
  <c r="C12" i="110"/>
  <c r="C5" i="4" l="1"/>
  <c r="C11" i="4"/>
  <c r="C17" i="4"/>
  <c r="C23" i="4"/>
  <c r="C4" i="4"/>
  <c r="C10" i="4"/>
  <c r="C16" i="4"/>
  <c r="C22" i="4"/>
  <c r="C3" i="4"/>
  <c r="C9" i="4"/>
  <c r="C15" i="4"/>
  <c r="C21" i="4"/>
  <c r="C27" i="4"/>
  <c r="C6" i="4"/>
  <c r="C12" i="4"/>
  <c r="C18" i="4"/>
  <c r="C24" i="4"/>
  <c r="C28" i="4"/>
  <c r="C7" i="4"/>
  <c r="C13" i="4"/>
  <c r="C19" i="4"/>
  <c r="C25" i="4"/>
  <c r="C29" i="4"/>
  <c r="C31" i="4"/>
  <c r="C33" i="4"/>
  <c r="C35" i="4"/>
  <c r="C2" i="4"/>
  <c r="C8" i="4"/>
  <c r="C14" i="4"/>
  <c r="C20" i="4"/>
  <c r="C26" i="4"/>
  <c r="C30" i="4"/>
  <c r="C32" i="4"/>
  <c r="C34" i="4"/>
  <c r="C9" i="3"/>
  <c r="C13" i="3"/>
  <c r="C16" i="3"/>
  <c r="C22" i="3"/>
  <c r="C23" i="3"/>
  <c r="C28" i="3"/>
  <c r="C32" i="3"/>
  <c r="C38" i="3"/>
  <c r="C42" i="3"/>
  <c r="C47" i="3"/>
  <c r="C51" i="3"/>
  <c r="C60" i="3"/>
  <c r="C65" i="3"/>
  <c r="C69" i="3"/>
  <c r="C73" i="3"/>
  <c r="C79" i="3"/>
  <c r="C84" i="3"/>
  <c r="C88" i="3"/>
  <c r="C92" i="3"/>
  <c r="C97" i="3"/>
  <c r="C102" i="3"/>
  <c r="C106" i="3"/>
  <c r="C109" i="3"/>
  <c r="C10" i="3"/>
  <c r="C19" i="3"/>
  <c r="C29" i="3"/>
  <c r="C39" i="3"/>
  <c r="C48" i="3"/>
  <c r="C57" i="3"/>
  <c r="C66" i="3"/>
  <c r="C74" i="3"/>
  <c r="C85" i="3"/>
  <c r="C103" i="3"/>
  <c r="C17" i="3"/>
  <c r="C34" i="3"/>
  <c r="C44" i="3"/>
  <c r="C52" i="3"/>
  <c r="C62" i="3"/>
  <c r="C70" i="3"/>
  <c r="C81" i="3"/>
  <c r="C89" i="3"/>
  <c r="C98" i="3"/>
  <c r="C3" i="3"/>
  <c r="C5" i="3"/>
  <c r="C7" i="3"/>
  <c r="C11" i="3"/>
  <c r="C14" i="3"/>
  <c r="C20" i="3"/>
  <c r="C27" i="3"/>
  <c r="C31" i="3"/>
  <c r="C35" i="3"/>
  <c r="C41" i="3"/>
  <c r="C46" i="3"/>
  <c r="C50" i="3"/>
  <c r="C54" i="3"/>
  <c r="C58" i="3"/>
  <c r="C64" i="3"/>
  <c r="C67" i="3"/>
  <c r="C72" i="3"/>
  <c r="C76" i="3"/>
  <c r="C82" i="3"/>
  <c r="C87" i="3"/>
  <c r="C91" i="3"/>
  <c r="C95" i="3"/>
  <c r="C100" i="3"/>
  <c r="C105" i="3"/>
  <c r="C108" i="3"/>
  <c r="C111" i="3"/>
  <c r="C113" i="3"/>
  <c r="C114" i="3"/>
  <c r="C116" i="3"/>
  <c r="C118" i="3"/>
  <c r="C120" i="3"/>
  <c r="C122" i="3"/>
  <c r="C2" i="3"/>
  <c r="C4" i="3"/>
  <c r="C6" i="3"/>
  <c r="C8" i="3"/>
  <c r="C12" i="3"/>
  <c r="C15" i="3"/>
  <c r="C21" i="3"/>
  <c r="C24" i="3"/>
  <c r="C30" i="3"/>
  <c r="C33" i="3"/>
  <c r="C40" i="3"/>
  <c r="C45" i="3"/>
  <c r="C49" i="3"/>
  <c r="C53" i="3"/>
  <c r="C59" i="3"/>
  <c r="C63" i="3"/>
  <c r="C68" i="3"/>
  <c r="C71" i="3"/>
  <c r="C77" i="3"/>
  <c r="C80" i="3"/>
  <c r="C86" i="3"/>
  <c r="C90" i="3"/>
  <c r="C94" i="3"/>
  <c r="C99" i="3"/>
  <c r="C104" i="3"/>
  <c r="C107" i="3"/>
  <c r="C112" i="3"/>
  <c r="C115" i="3"/>
  <c r="C117" i="3"/>
  <c r="C119" i="3"/>
  <c r="C121" i="3"/>
  <c r="C12" i="1"/>
  <c r="C16" i="1"/>
  <c r="C21" i="1"/>
  <c r="C26" i="1"/>
  <c r="C32" i="1"/>
  <c r="C39" i="1"/>
  <c r="C45" i="1"/>
  <c r="C52" i="1"/>
  <c r="C57" i="1"/>
  <c r="C64" i="1"/>
  <c r="C69" i="1"/>
  <c r="C80" i="1"/>
  <c r="C87" i="1"/>
  <c r="C93" i="1"/>
  <c r="C98" i="1"/>
  <c r="C104" i="1"/>
  <c r="C110" i="1"/>
  <c r="C118" i="1"/>
  <c r="C122" i="1"/>
  <c r="C127" i="1"/>
  <c r="C134" i="1"/>
  <c r="C141" i="1"/>
  <c r="C9" i="1"/>
  <c r="C13" i="1"/>
  <c r="C18" i="1"/>
  <c r="C25" i="1"/>
  <c r="C29" i="1"/>
  <c r="C33" i="1"/>
  <c r="C42" i="1"/>
  <c r="C46" i="1"/>
  <c r="C54" i="1"/>
  <c r="C58" i="1"/>
  <c r="C66" i="1"/>
  <c r="C70" i="1"/>
  <c r="C79" i="1"/>
  <c r="C85" i="1"/>
  <c r="C92" i="1"/>
  <c r="C96" i="1"/>
  <c r="C105" i="1"/>
  <c r="C111" i="1"/>
  <c r="C117" i="1"/>
  <c r="C121" i="1"/>
  <c r="C126" i="1"/>
  <c r="C133" i="1"/>
  <c r="C137" i="1"/>
  <c r="C142" i="1"/>
  <c r="C40" i="1"/>
  <c r="C82" i="1"/>
  <c r="C8" i="1"/>
  <c r="C15" i="1"/>
  <c r="C24" i="1"/>
  <c r="C28" i="1"/>
  <c r="C37" i="1"/>
  <c r="C41" i="1"/>
  <c r="C47" i="1"/>
  <c r="C53" i="1"/>
  <c r="C60" i="1"/>
  <c r="C65" i="1"/>
  <c r="C71" i="1"/>
  <c r="C75" i="1"/>
  <c r="C83" i="1"/>
  <c r="C88" i="1"/>
  <c r="C94" i="1"/>
  <c r="C112" i="1"/>
  <c r="C116" i="1"/>
  <c r="C128" i="1"/>
  <c r="C132" i="1"/>
  <c r="C3" i="1"/>
  <c r="C4" i="1"/>
  <c r="C2" i="1"/>
  <c r="C7" i="1"/>
  <c r="C6" i="1"/>
  <c r="C11" i="1"/>
  <c r="C10" i="1"/>
  <c r="C14" i="1"/>
  <c r="C17" i="1"/>
  <c r="C20" i="1"/>
  <c r="C23" i="1"/>
  <c r="C30" i="1"/>
  <c r="C31" i="1"/>
  <c r="C34" i="1"/>
  <c r="C36" i="1"/>
  <c r="C44" i="1"/>
  <c r="C43" i="1"/>
  <c r="C49" i="1"/>
  <c r="C48" i="1"/>
  <c r="C56" i="1"/>
  <c r="C55" i="1"/>
  <c r="C62" i="1"/>
  <c r="C61" i="1"/>
  <c r="C68" i="1"/>
  <c r="C67" i="1"/>
  <c r="C73" i="1"/>
  <c r="C72" i="1"/>
  <c r="C76" i="1"/>
  <c r="C77" i="1"/>
  <c r="C86" i="1"/>
  <c r="C84" i="1"/>
  <c r="C89" i="1"/>
  <c r="C91" i="1"/>
  <c r="C97" i="1"/>
  <c r="C95" i="1"/>
  <c r="C102" i="1"/>
  <c r="C103" i="1"/>
  <c r="C107" i="1"/>
  <c r="C106" i="1"/>
  <c r="C113" i="1"/>
  <c r="C115" i="1"/>
  <c r="C119" i="1"/>
  <c r="C120" i="1"/>
  <c r="C124" i="1"/>
  <c r="C125" i="1"/>
  <c r="C131" i="1"/>
  <c r="C130" i="1"/>
  <c r="C136" i="1"/>
  <c r="C135" i="1"/>
  <c r="C140" i="1"/>
  <c r="C139" i="1"/>
  <c r="C144" i="1"/>
  <c r="C145" i="1"/>
  <c r="C146" i="1"/>
  <c r="C147" i="1"/>
  <c r="C148" i="1"/>
  <c r="C149" i="1"/>
  <c r="C150" i="1"/>
  <c r="C151" i="1"/>
  <c r="C152" i="1"/>
  <c r="C153" i="1"/>
  <c r="C2" i="111" l="1"/>
  <c r="H2" i="9" l="1"/>
</calcChain>
</file>

<file path=xl/comments1.xml><?xml version="1.0" encoding="utf-8"?>
<comments xmlns="http://schemas.openxmlformats.org/spreadsheetml/2006/main">
  <authors>
    <author>Edward McNamee</author>
  </authors>
  <commentList>
    <comment ref="H12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Sat - large amount of trip time changes</t>
        </r>
      </text>
    </comment>
    <comment ref="H13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Sat - large amount of trip time changes</t>
        </r>
      </text>
    </comment>
    <comment ref="H14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Sat - trip time changes</t>
        </r>
      </text>
    </comment>
    <comment ref="H20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Sat - departure time changes</t>
        </r>
      </text>
    </comment>
    <comment ref="H21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Sat - large amount of trip time changes</t>
        </r>
      </text>
    </comment>
    <comment ref="H22" authorId="0" shapeId="0">
      <text>
        <r>
          <rPr>
            <b/>
            <sz val="9"/>
            <color indexed="81"/>
            <rFont val="Tahoma"/>
            <charset val="1"/>
          </rPr>
          <t>Edward McNamee:</t>
        </r>
        <r>
          <rPr>
            <sz val="9"/>
            <color indexed="81"/>
            <rFont val="Tahoma"/>
            <charset val="1"/>
          </rPr>
          <t xml:space="preserve">
Mon to Fri - trip time changes</t>
        </r>
      </text>
    </comment>
  </commentList>
</comments>
</file>

<file path=xl/comments2.xml><?xml version="1.0" encoding="utf-8"?>
<comments xmlns="http://schemas.openxmlformats.org/spreadsheetml/2006/main">
  <authors>
    <author>Edward McNamee</author>
  </authors>
  <commentList>
    <comment ref="F2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F40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Tuesdays &amp; Fridays only</t>
        </r>
      </text>
    </comment>
    <comment ref="F82" authorId="0" shapeId="0">
      <text>
        <r>
          <rPr>
            <b/>
            <sz val="8"/>
            <color indexed="81"/>
            <rFont val="Tahoma"/>
            <family val="2"/>
          </rPr>
          <t>Edward McNamee:</t>
        </r>
        <r>
          <rPr>
            <sz val="8"/>
            <color indexed="81"/>
            <rFont val="Tahoma"/>
            <family val="2"/>
          </rPr>
          <t xml:space="preserve">
Tuesdays &amp; Fridays only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
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3.xml><?xml version="1.0" encoding="utf-8"?>
<comments xmlns="http://schemas.openxmlformats.org/spreadsheetml/2006/main">
  <authors>
    <author>Edward McNamee</author>
  </authors>
  <commentList>
    <comment ref="F1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comments4.xml><?xml version="1.0" encoding="utf-8"?>
<comments xmlns="http://schemas.openxmlformats.org/spreadsheetml/2006/main">
  <authors>
    <author>Edward McNamee</author>
  </authors>
  <commentList>
    <comment ref="F47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Holidays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
</t>
        </r>
      </text>
    </comment>
  </commentList>
</comments>
</file>

<file path=xl/comments5.xml><?xml version="1.0" encoding="utf-8"?>
<comments xmlns="http://schemas.openxmlformats.org/spreadsheetml/2006/main">
  <authors>
    <author>Edward McNamee</author>
  </authors>
  <commentList>
    <comment ref="F12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>Edward McNamee:</t>
        </r>
        <r>
          <rPr>
            <sz val="9"/>
            <color indexed="81"/>
            <rFont val="Tahoma"/>
            <family val="2"/>
          </rPr>
          <t xml:space="preserve">
School Days</t>
        </r>
      </text>
    </comment>
  </commentList>
</comments>
</file>

<file path=xl/sharedStrings.xml><?xml version="1.0" encoding="utf-8"?>
<sst xmlns="http://schemas.openxmlformats.org/spreadsheetml/2006/main" count="2035" uniqueCount="109">
  <si>
    <t>Service</t>
  </si>
  <si>
    <t>Time</t>
  </si>
  <si>
    <t>Stand</t>
  </si>
  <si>
    <t>Check for timetable conflicts</t>
  </si>
  <si>
    <t>Does the new timetable allow existing stand to be used?</t>
  </si>
  <si>
    <t>Is there a 5min time gap between each service calling at a particular stand?</t>
  </si>
  <si>
    <t>Are services which serve a similar outbound destination/route corridor also running from the same/similar stands?</t>
  </si>
  <si>
    <t>Route</t>
  </si>
  <si>
    <t>Insert new/altered times</t>
  </si>
  <si>
    <t>STAND</t>
  </si>
  <si>
    <t>ASSET N°</t>
  </si>
  <si>
    <t>OPERATOR</t>
  </si>
  <si>
    <t>DESTINATION</t>
  </si>
  <si>
    <t>Operator</t>
  </si>
  <si>
    <t xml:space="preserve">Stand </t>
  </si>
  <si>
    <t>Clashes</t>
  </si>
  <si>
    <t>BUS N°</t>
  </si>
  <si>
    <t>A</t>
  </si>
  <si>
    <t>B</t>
  </si>
  <si>
    <t>C</t>
  </si>
  <si>
    <t>Arriva</t>
  </si>
  <si>
    <t>REDUNDANT</t>
  </si>
  <si>
    <t>B L Travel</t>
  </si>
  <si>
    <t>Stagecoach In Yorkshire</t>
  </si>
  <si>
    <t>Upton</t>
  </si>
  <si>
    <t>Doncaster/Upton via Dale Lane, Barnsdale Bar, Woodlands</t>
  </si>
  <si>
    <t>Pontefract via South Kirkby, Hemsworth, Ackworth</t>
  </si>
  <si>
    <t>Wakefield</t>
  </si>
  <si>
    <t>Last Edited</t>
  </si>
  <si>
    <t xml:space="preserve">Wakefield - Doncaster                                                                               </t>
  </si>
  <si>
    <t xml:space="preserve">Arriva Yorkshire                                  </t>
  </si>
  <si>
    <t xml:space="preserve">Doncaster - Wakefield                                                                               </t>
  </si>
  <si>
    <t xml:space="preserve">Stagecoach In Yorkshire                           </t>
  </si>
  <si>
    <t xml:space="preserve">Wakefield - South Elmsall                                                                           </t>
  </si>
  <si>
    <t xml:space="preserve">South Elmsall - Wakefield                                                                           </t>
  </si>
  <si>
    <t xml:space="preserve">B L Travel                                        </t>
  </si>
  <si>
    <t xml:space="preserve">Stand B                                                                    </t>
  </si>
  <si>
    <t xml:space="preserve">Stand C                                                                    </t>
  </si>
  <si>
    <t xml:space="preserve">Stand A                                                                    </t>
  </si>
  <si>
    <t xml:space="preserve">South Hiendley - Pontefract                                                                         </t>
  </si>
  <si>
    <t xml:space="preserve">Pontefract - Upton                                                                                  </t>
  </si>
  <si>
    <t xml:space="preserve">Upton - Pontefract                                                                                  </t>
  </si>
  <si>
    <t xml:space="preserve">South Elmsall - Doncaster                                                                           </t>
  </si>
  <si>
    <t xml:space="preserve">Doncaster Community Transport Ltd                 </t>
  </si>
  <si>
    <t xml:space="preserve">SOUTH ELMSALL BUS STATION                                                                          
</t>
  </si>
  <si>
    <t xml:space="preserve">Stand B                                                                   </t>
  </si>
  <si>
    <t>S15</t>
  </si>
  <si>
    <t>Bus Stand Allocation - South Elmsall (Last Updated June 2013)</t>
  </si>
  <si>
    <t>Wakefield via Upton, Badsworth, Ackworth, Crofton, Agbrigg</t>
  </si>
  <si>
    <t>Ackworth - South Elmsall</t>
  </si>
  <si>
    <t>Stand B</t>
  </si>
  <si>
    <t xml:space="preserve">South Elmsall - Barnsley                                                                                    </t>
  </si>
  <si>
    <t>28A</t>
  </si>
  <si>
    <t>Mon-Fri</t>
  </si>
  <si>
    <t>Saturday</t>
  </si>
  <si>
    <t>Sunday</t>
  </si>
  <si>
    <t>Stand A</t>
  </si>
  <si>
    <t>Stand C</t>
  </si>
  <si>
    <t xml:space="preserve">Planning for 28A, 29 &amp; 30 to Barnsley  </t>
  </si>
  <si>
    <t>Dep Time</t>
  </si>
  <si>
    <t>Arrival Time</t>
  </si>
  <si>
    <t>Departure Time</t>
  </si>
  <si>
    <t>Layover</t>
  </si>
  <si>
    <t xml:space="preserve">Departure </t>
  </si>
  <si>
    <t xml:space="preserve">Arrival </t>
  </si>
  <si>
    <t xml:space="preserve">Stand B                                                                  </t>
  </si>
  <si>
    <t>VIA UPTON</t>
  </si>
  <si>
    <t>South Elmsall - Barnsley</t>
  </si>
  <si>
    <t xml:space="preserve">Wakefield/Hemsworth </t>
  </si>
  <si>
    <t>29B</t>
  </si>
  <si>
    <t xml:space="preserve">Wakefield - South Elmsall                                                                             </t>
  </si>
  <si>
    <t xml:space="preserve">Wakefield - Upton                                                                               </t>
  </si>
  <si>
    <t xml:space="preserve">Wakefield - Elmsall Way Dale Lane                                                                              </t>
  </si>
  <si>
    <t xml:space="preserve">Wakefield - Upton                                                                              </t>
  </si>
  <si>
    <t xml:space="preserve">South Elmsall - Wakefield                                                                               </t>
  </si>
  <si>
    <t xml:space="preserve">Upton - Wakefield                                                                               </t>
  </si>
  <si>
    <t xml:space="preserve">Upton - Wakefield                                                                              </t>
  </si>
  <si>
    <t>Hemsworth - Upton</t>
  </si>
  <si>
    <t xml:space="preserve">Wakefield (Evenings &amp; Sundays only) </t>
  </si>
  <si>
    <t>Pontefract via Upton (Mon to Fri 0620 trip only)</t>
  </si>
  <si>
    <t>Watersons</t>
  </si>
  <si>
    <t xml:space="preserve">Upton via South Elmsall &amp; Ash Grove </t>
  </si>
  <si>
    <t xml:space="preserve">Ackworth - South Elmsall                                                                           </t>
  </si>
  <si>
    <t xml:space="preserve"> Arriva</t>
  </si>
  <si>
    <t>For office use only</t>
  </si>
  <si>
    <t>Mon to Fri</t>
  </si>
  <si>
    <t>Sat</t>
  </si>
  <si>
    <t>Sun</t>
  </si>
  <si>
    <t xml:space="preserve">Upton (operates Mon to Sun at 2318 only) </t>
  </si>
  <si>
    <t>South Elmsall Broad Lane/Vickers Ave</t>
  </si>
  <si>
    <t>Pontefract - Hemsworth</t>
  </si>
  <si>
    <t>Hemsworth - Pontefract</t>
  </si>
  <si>
    <t>Barnsley</t>
  </si>
  <si>
    <r>
      <t xml:space="preserve">Hemsworth </t>
    </r>
    <r>
      <rPr>
        <strike/>
        <sz val="14"/>
        <color rgb="FFFF0000"/>
        <rFont val="Arial"/>
        <family val="2"/>
      </rPr>
      <t/>
    </r>
  </si>
  <si>
    <t>Hemsworth (operates Mon to Sat at 1651 only)</t>
  </si>
  <si>
    <t xml:space="preserve">Pontefract </t>
  </si>
  <si>
    <t xml:space="preserve">CT Plus                                          </t>
  </si>
  <si>
    <t>CT Plus</t>
  </si>
  <si>
    <t>South Elmsall - St Josephs</t>
  </si>
  <si>
    <t>St Josephs - South Elmsall</t>
  </si>
  <si>
    <t>VIA HEMSWORTH</t>
  </si>
  <si>
    <t>St Wilfrids (operates school dats at 0752 only)</t>
  </si>
  <si>
    <t>Milnsthorpe - St Wilfrids</t>
  </si>
  <si>
    <t>St Josephs</t>
  </si>
  <si>
    <t xml:space="preserve">Mill Lane </t>
  </si>
  <si>
    <t xml:space="preserve"> CT Plus</t>
  </si>
  <si>
    <t>RUNNING TIME CHANGES</t>
  </si>
  <si>
    <t>SERVICE CHANGES FOR 19th FEBRUARY 2018</t>
  </si>
  <si>
    <t>LAST EDITED 04/01/2018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</si>
</sst>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dd/mm/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8.25"/>
      <color rgb="FF000000"/>
      <name val="Times New Roman"/>
      <family val="1"/>
    </font>
    <font>
      <sz val="14"/>
      <color rgb="FFFF0000"/>
      <name val="Arial"/>
      <family val="2"/>
    </font>
    <font>
      <sz val="12"/>
      <name val="Univers 45 Light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b/>
      <sz val="24"/>
      <color rgb="FFFF0000"/>
      <name val="Arial"/>
      <family val="2"/>
    </font>
    <font>
      <sz val="11"/>
      <color rgb="FF0070C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B050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Arial"/>
      <family val="2"/>
    </font>
    <font>
      <strike/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32" fillId="0" borderId="0"/>
    <xf numFmtId="0" fontId="34" fillId="0" borderId="0"/>
    <xf numFmtId="0" fontId="18" fillId="0" borderId="0"/>
  </cellStyleXfs>
  <cellXfs count="168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0" xfId="0" applyFont="1" applyBorder="1"/>
    <xf numFmtId="0" fontId="0" fillId="0" borderId="10" xfId="0" applyFont="1" applyBorder="1"/>
    <xf numFmtId="0" fontId="0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27" fillId="0" borderId="14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164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/>
    </xf>
    <xf numFmtId="164" fontId="27" fillId="0" borderId="14" xfId="0" applyNumberFormat="1" applyFont="1" applyBorder="1" applyAlignment="1">
      <alignment horizontal="center" vertical="center"/>
    </xf>
    <xf numFmtId="0" fontId="35" fillId="0" borderId="0" xfId="0" applyFont="1" applyFill="1" applyBorder="1"/>
    <xf numFmtId="0" fontId="25" fillId="0" borderId="15" xfId="44" applyFont="1" applyFill="1" applyBorder="1" applyAlignment="1">
      <alignment horizontal="center" vertical="center" wrapText="1"/>
    </xf>
    <xf numFmtId="0" fontId="26" fillId="0" borderId="17" xfId="44" applyFont="1" applyFill="1" applyBorder="1"/>
    <xf numFmtId="165" fontId="25" fillId="0" borderId="15" xfId="43" applyNumberFormat="1" applyFont="1" applyFill="1" applyBorder="1" applyAlignment="1">
      <alignment horizontal="center" vertical="center" wrapText="1"/>
    </xf>
    <xf numFmtId="0" fontId="26" fillId="0" borderId="18" xfId="44" applyFont="1" applyFill="1" applyBorder="1" applyAlignment="1">
      <alignment horizontal="center" vertical="center" wrapText="1"/>
    </xf>
    <xf numFmtId="0" fontId="26" fillId="0" borderId="18" xfId="44" applyFont="1" applyFill="1" applyBorder="1" applyAlignment="1">
      <alignment horizontal="left" vertical="center" wrapText="1" indent="1"/>
    </xf>
    <xf numFmtId="0" fontId="26" fillId="0" borderId="16" xfId="44" applyFont="1" applyFill="1" applyBorder="1" applyAlignment="1">
      <alignment vertical="center" wrapText="1"/>
    </xf>
    <xf numFmtId="165" fontId="31" fillId="0" borderId="19" xfId="44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 wrapText="1"/>
    </xf>
    <xf numFmtId="0" fontId="26" fillId="0" borderId="13" xfId="44" applyFont="1" applyFill="1" applyBorder="1" applyAlignment="1">
      <alignment horizontal="center" vertical="center" wrapText="1"/>
    </xf>
    <xf numFmtId="0" fontId="26" fillId="0" borderId="0" xfId="44" applyFont="1" applyFill="1" applyBorder="1"/>
    <xf numFmtId="0" fontId="26" fillId="0" borderId="11" xfId="44" applyFont="1" applyFill="1" applyBorder="1" applyAlignment="1">
      <alignment horizontal="center" vertical="center" wrapText="1"/>
    </xf>
    <xf numFmtId="0" fontId="26" fillId="0" borderId="11" xfId="44" applyFont="1" applyFill="1" applyBorder="1" applyAlignment="1">
      <alignment horizontal="left" vertical="center" wrapText="1" indent="1"/>
    </xf>
    <xf numFmtId="165" fontId="31" fillId="0" borderId="21" xfId="44" applyNumberFormat="1" applyFont="1" applyFill="1" applyBorder="1" applyAlignment="1">
      <alignment horizontal="center" vertical="center"/>
    </xf>
    <xf numFmtId="0" fontId="26" fillId="0" borderId="12" xfId="44" applyFont="1" applyFill="1" applyBorder="1" applyAlignment="1">
      <alignment horizontal="center" vertical="center" wrapText="1"/>
    </xf>
    <xf numFmtId="0" fontId="26" fillId="0" borderId="0" xfId="44" applyFont="1" applyFill="1" applyBorder="1" applyAlignment="1">
      <alignment vertical="center" wrapText="1"/>
    </xf>
    <xf numFmtId="0" fontId="26" fillId="0" borderId="0" xfId="44" applyFont="1" applyFill="1" applyBorder="1" applyAlignment="1">
      <alignment horizontal="left" wrapText="1" indent="1"/>
    </xf>
    <xf numFmtId="165" fontId="26" fillId="0" borderId="0" xfId="44" applyNumberFormat="1" applyFont="1"/>
    <xf numFmtId="165" fontId="35" fillId="0" borderId="0" xfId="0" applyNumberFormat="1" applyFont="1" applyFill="1" applyBorder="1"/>
    <xf numFmtId="0" fontId="35" fillId="0" borderId="0" xfId="0" applyFont="1" applyFill="1"/>
    <xf numFmtId="0" fontId="35" fillId="0" borderId="0" xfId="0" applyFont="1" applyFill="1" applyAlignment="1">
      <alignment horizontal="left" wrapText="1" indent="1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24" xfId="0" applyBorder="1"/>
    <xf numFmtId="0" fontId="0" fillId="0" borderId="13" xfId="0" applyBorder="1"/>
    <xf numFmtId="0" fontId="0" fillId="0" borderId="13" xfId="0" applyBorder="1" applyAlignment="1">
      <alignment horizontal="left"/>
    </xf>
    <xf numFmtId="164" fontId="0" fillId="0" borderId="23" xfId="0" applyNumberFormat="1" applyBorder="1" applyAlignment="1">
      <alignment horizontal="center"/>
    </xf>
    <xf numFmtId="164" fontId="0" fillId="0" borderId="23" xfId="0" applyNumberFormat="1" applyBorder="1"/>
    <xf numFmtId="0" fontId="0" fillId="0" borderId="0" xfId="0" applyFont="1" applyAlignment="1">
      <alignment horizontal="left" vertical="center"/>
    </xf>
    <xf numFmtId="164" fontId="0" fillId="0" borderId="23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24" xfId="0" applyFont="1" applyBorder="1" applyAlignment="1">
      <alignment horizontal="left"/>
    </xf>
    <xf numFmtId="164" fontId="0" fillId="0" borderId="23" xfId="0" applyNumberFormat="1" applyBorder="1" applyAlignment="1">
      <alignment horizontal="right"/>
    </xf>
    <xf numFmtId="0" fontId="31" fillId="0" borderId="0" xfId="44" applyFont="1" applyFill="1" applyBorder="1" applyAlignment="1">
      <alignment vertical="center" wrapText="1"/>
    </xf>
    <xf numFmtId="0" fontId="16" fillId="0" borderId="12" xfId="0" applyFont="1" applyBorder="1" applyAlignment="1">
      <alignment horizontal="center"/>
    </xf>
    <xf numFmtId="0" fontId="0" fillId="0" borderId="10" xfId="0" applyBorder="1" applyAlignment="1"/>
    <xf numFmtId="14" fontId="33" fillId="0" borderId="21" xfId="44" applyNumberFormat="1" applyFont="1" applyFill="1" applyBorder="1" applyAlignment="1">
      <alignment horizontal="left" vertical="center" wrapText="1" indent="1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1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4" fontId="16" fillId="0" borderId="31" xfId="0" applyNumberFormat="1" applyFont="1" applyBorder="1" applyAlignment="1"/>
    <xf numFmtId="0" fontId="16" fillId="0" borderId="34" xfId="0" applyFont="1" applyBorder="1"/>
    <xf numFmtId="0" fontId="0" fillId="0" borderId="31" xfId="0" applyBorder="1"/>
    <xf numFmtId="0" fontId="14" fillId="0" borderId="30" xfId="0" applyFont="1" applyBorder="1"/>
    <xf numFmtId="0" fontId="37" fillId="0" borderId="31" xfId="0" applyFont="1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164" fontId="21" fillId="34" borderId="35" xfId="0" applyNumberFormat="1" applyFont="1" applyFill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21" fillId="33" borderId="10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164" fontId="0" fillId="0" borderId="35" xfId="0" applyNumberFormat="1" applyFont="1" applyBorder="1" applyAlignment="1">
      <alignment horizontal="center"/>
    </xf>
    <xf numFmtId="164" fontId="21" fillId="0" borderId="35" xfId="0" applyNumberFormat="1" applyFont="1" applyBorder="1" applyAlignment="1">
      <alignment horizontal="center"/>
    </xf>
    <xf numFmtId="164" fontId="21" fillId="33" borderId="23" xfId="0" applyNumberFormat="1" applyFont="1" applyFill="1" applyBorder="1" applyAlignment="1">
      <alignment horizontal="center"/>
    </xf>
    <xf numFmtId="0" fontId="0" fillId="0" borderId="49" xfId="0" applyFont="1" applyBorder="1" applyAlignment="1">
      <alignment horizontal="left"/>
    </xf>
    <xf numFmtId="164" fontId="21" fillId="0" borderId="12" xfId="0" applyNumberFormat="1" applyFont="1" applyBorder="1" applyAlignment="1">
      <alignment horizontal="center"/>
    </xf>
    <xf numFmtId="164" fontId="0" fillId="0" borderId="50" xfId="0" applyNumberFormat="1" applyFont="1" applyBorder="1" applyAlignment="1">
      <alignment horizontal="center"/>
    </xf>
    <xf numFmtId="164" fontId="0" fillId="0" borderId="10" xfId="0" applyNumberFormat="1" applyFont="1" applyBorder="1"/>
    <xf numFmtId="164" fontId="21" fillId="0" borderId="23" xfId="0" applyNumberFormat="1" applyFont="1" applyFill="1" applyBorder="1" applyAlignment="1">
      <alignment horizontal="center"/>
    </xf>
    <xf numFmtId="0" fontId="31" fillId="0" borderId="11" xfId="44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vertical="center" wrapText="1"/>
    </xf>
    <xf numFmtId="0" fontId="26" fillId="0" borderId="27" xfId="44" applyFont="1" applyFill="1" applyBorder="1"/>
    <xf numFmtId="165" fontId="26" fillId="0" borderId="27" xfId="44" applyNumberFormat="1" applyFont="1" applyBorder="1"/>
    <xf numFmtId="0" fontId="44" fillId="0" borderId="0" xfId="44" applyFont="1" applyFill="1" applyBorder="1"/>
    <xf numFmtId="14" fontId="44" fillId="0" borderId="0" xfId="44" applyNumberFormat="1" applyFont="1" applyFill="1" applyBorder="1" applyAlignment="1">
      <alignment horizontal="left" vertical="center" wrapText="1" indent="1"/>
    </xf>
    <xf numFmtId="164" fontId="0" fillId="0" borderId="13" xfId="0" applyNumberFormat="1" applyBorder="1" applyAlignment="1">
      <alignment horizontal="right"/>
    </xf>
    <xf numFmtId="164" fontId="21" fillId="0" borderId="13" xfId="0" applyNumberFormat="1" applyFont="1" applyFill="1" applyBorder="1" applyAlignment="1">
      <alignment horizontal="center"/>
    </xf>
    <xf numFmtId="164" fontId="0" fillId="35" borderId="23" xfId="0" applyNumberFormat="1" applyFill="1" applyBorder="1" applyAlignment="1">
      <alignment horizontal="center"/>
    </xf>
    <xf numFmtId="164" fontId="21" fillId="35" borderId="23" xfId="0" applyNumberFormat="1" applyFont="1" applyFill="1" applyBorder="1" applyAlignment="1">
      <alignment horizontal="center"/>
    </xf>
    <xf numFmtId="0" fontId="0" fillId="35" borderId="10" xfId="0" applyFill="1" applyBorder="1"/>
    <xf numFmtId="0" fontId="0" fillId="35" borderId="10" xfId="0" applyFill="1" applyBorder="1" applyAlignment="1">
      <alignment horizontal="left"/>
    </xf>
    <xf numFmtId="0" fontId="0" fillId="35" borderId="24" xfId="0" applyFill="1" applyBorder="1"/>
    <xf numFmtId="165" fontId="31" fillId="0" borderId="11" xfId="44" applyNumberFormat="1" applyFont="1" applyFill="1" applyBorder="1" applyAlignment="1">
      <alignment horizontal="center" vertical="center"/>
    </xf>
    <xf numFmtId="165" fontId="31" fillId="0" borderId="23" xfId="44" applyNumberFormat="1" applyFont="1" applyFill="1" applyBorder="1" applyAlignment="1">
      <alignment horizontal="center" vertical="center"/>
    </xf>
    <xf numFmtId="0" fontId="0" fillId="35" borderId="10" xfId="0" applyFill="1" applyBorder="1" applyAlignment="1"/>
    <xf numFmtId="0" fontId="0" fillId="35" borderId="24" xfId="0" applyFont="1" applyFill="1" applyBorder="1" applyAlignment="1">
      <alignment horizontal="left"/>
    </xf>
    <xf numFmtId="0" fontId="25" fillId="33" borderId="51" xfId="42" applyFont="1" applyFill="1" applyBorder="1" applyAlignment="1">
      <alignment horizontal="center" vertical="center" wrapText="1"/>
    </xf>
    <xf numFmtId="0" fontId="25" fillId="33" borderId="52" xfId="42" applyFont="1" applyFill="1" applyBorder="1" applyAlignment="1">
      <alignment horizontal="center" vertical="center" wrapText="1"/>
    </xf>
    <xf numFmtId="0" fontId="0" fillId="33" borderId="26" xfId="0" applyFill="1" applyBorder="1"/>
    <xf numFmtId="0" fontId="0" fillId="33" borderId="12" xfId="0" applyFill="1" applyBorder="1"/>
    <xf numFmtId="0" fontId="0" fillId="33" borderId="10" xfId="0" applyFill="1" applyBorder="1"/>
    <xf numFmtId="0" fontId="0" fillId="33" borderId="11" xfId="0" applyFill="1" applyBorder="1"/>
    <xf numFmtId="0" fontId="0" fillId="33" borderId="13" xfId="0" applyFill="1" applyBorder="1"/>
    <xf numFmtId="0" fontId="0" fillId="33" borderId="24" xfId="0" applyFill="1" applyBorder="1"/>
    <xf numFmtId="165" fontId="31" fillId="0" borderId="13" xfId="44" applyNumberFormat="1" applyFont="1" applyFill="1" applyBorder="1" applyAlignment="1">
      <alignment horizontal="center" vertical="center"/>
    </xf>
    <xf numFmtId="164" fontId="0" fillId="0" borderId="23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24" xfId="0" applyFill="1" applyBorder="1"/>
    <xf numFmtId="164" fontId="0" fillId="37" borderId="23" xfId="0" applyNumberFormat="1" applyFill="1" applyBorder="1" applyAlignment="1">
      <alignment horizontal="center"/>
    </xf>
    <xf numFmtId="164" fontId="21" fillId="37" borderId="23" xfId="0" applyNumberFormat="1" applyFont="1" applyFill="1" applyBorder="1" applyAlignment="1">
      <alignment horizontal="center"/>
    </xf>
    <xf numFmtId="0" fontId="0" fillId="37" borderId="10" xfId="0" applyFill="1" applyBorder="1"/>
    <xf numFmtId="0" fontId="0" fillId="37" borderId="24" xfId="0" applyFill="1" applyBorder="1"/>
    <xf numFmtId="0" fontId="26" fillId="0" borderId="10" xfId="44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left" vertical="center" wrapText="1" indent="1"/>
    </xf>
    <xf numFmtId="0" fontId="26" fillId="0" borderId="11" xfId="44" applyFont="1" applyFill="1" applyBorder="1" applyAlignment="1">
      <alignment horizontal="left" vertical="center" indent="1"/>
    </xf>
    <xf numFmtId="0" fontId="26" fillId="0" borderId="27" xfId="44" applyFont="1" applyFill="1" applyBorder="1" applyAlignment="1">
      <alignment horizontal="left" wrapText="1" indent="1"/>
    </xf>
    <xf numFmtId="0" fontId="29" fillId="0" borderId="13" xfId="0" applyFont="1" applyFill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164" fontId="48" fillId="35" borderId="23" xfId="0" applyNumberFormat="1" applyFont="1" applyFill="1" applyBorder="1" applyAlignment="1">
      <alignment horizontal="center"/>
    </xf>
    <xf numFmtId="20" fontId="21" fillId="35" borderId="10" xfId="0" applyNumberFormat="1" applyFont="1" applyFill="1" applyBorder="1" applyAlignment="1">
      <alignment horizontal="left"/>
    </xf>
    <xf numFmtId="0" fontId="21" fillId="35" borderId="10" xfId="0" applyFont="1" applyFill="1" applyBorder="1" applyAlignment="1">
      <alignment horizontal="left"/>
    </xf>
    <xf numFmtId="0" fontId="21" fillId="35" borderId="24" xfId="0" applyFont="1" applyFill="1" applyBorder="1" applyAlignment="1">
      <alignment horizontal="left"/>
    </xf>
    <xf numFmtId="0" fontId="41" fillId="36" borderId="21" xfId="0" applyFont="1" applyFill="1" applyBorder="1" applyAlignment="1">
      <alignment horizontal="center" vertical="center" textRotation="90"/>
    </xf>
    <xf numFmtId="0" fontId="0" fillId="33" borderId="22" xfId="0" applyFill="1" applyBorder="1"/>
    <xf numFmtId="164" fontId="27" fillId="0" borderId="14" xfId="0" applyNumberFormat="1" applyFont="1" applyBorder="1" applyAlignment="1">
      <alignment horizontal="left" vertical="center"/>
    </xf>
    <xf numFmtId="164" fontId="0" fillId="0" borderId="23" xfId="0" applyNumberFormat="1" applyBorder="1" applyAlignment="1">
      <alignment horizontal="left"/>
    </xf>
    <xf numFmtId="164" fontId="0" fillId="0" borderId="1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28" fillId="0" borderId="0" xfId="0" applyNumberFormat="1" applyFont="1" applyAlignment="1">
      <alignment horizontal="left" vertical="center"/>
    </xf>
    <xf numFmtId="0" fontId="26" fillId="0" borderId="12" xfId="44" applyFont="1" applyFill="1" applyBorder="1" applyAlignment="1">
      <alignment horizontal="left" vertical="center" wrapText="1" indent="1"/>
    </xf>
    <xf numFmtId="0" fontId="3" fillId="0" borderId="1" xfId="2" applyAlignment="1">
      <alignment horizontal="left"/>
    </xf>
    <xf numFmtId="0" fontId="45" fillId="33" borderId="24" xfId="0" applyFont="1" applyFill="1" applyBorder="1" applyAlignment="1">
      <alignment horizontal="center" wrapText="1"/>
    </xf>
    <xf numFmtId="0" fontId="46" fillId="33" borderId="39" xfId="0" applyFont="1" applyFill="1" applyBorder="1" applyAlignment="1">
      <alignment horizontal="center" wrapText="1"/>
    </xf>
    <xf numFmtId="0" fontId="46" fillId="33" borderId="23" xfId="0" applyFont="1" applyFill="1" applyBorder="1" applyAlignment="1">
      <alignment horizontal="center" wrapText="1"/>
    </xf>
    <xf numFmtId="0" fontId="24" fillId="0" borderId="22" xfId="44" applyFont="1" applyFill="1" applyBorder="1" applyAlignment="1">
      <alignment horizontal="center" vertical="top" wrapText="1"/>
    </xf>
    <xf numFmtId="0" fontId="24" fillId="0" borderId="27" xfId="44" applyFont="1" applyFill="1" applyBorder="1" applyAlignment="1">
      <alignment horizontal="center" vertical="top" wrapText="1"/>
    </xf>
    <xf numFmtId="0" fontId="24" fillId="0" borderId="20" xfId="44" applyFont="1" applyFill="1" applyBorder="1" applyAlignment="1">
      <alignment horizontal="center" vertical="top" wrapText="1"/>
    </xf>
    <xf numFmtId="0" fontId="24" fillId="0" borderId="25" xfId="44" applyFont="1" applyFill="1" applyBorder="1" applyAlignment="1">
      <alignment horizontal="center" vertical="center" wrapText="1"/>
    </xf>
    <xf numFmtId="0" fontId="24" fillId="0" borderId="0" xfId="44" applyFont="1" applyFill="1" applyBorder="1" applyAlignment="1">
      <alignment horizontal="center" vertical="center" wrapText="1"/>
    </xf>
    <xf numFmtId="0" fontId="24" fillId="0" borderId="21" xfId="44" applyFont="1" applyFill="1" applyBorder="1" applyAlignment="1">
      <alignment horizontal="center" vertical="center" wrapText="1"/>
    </xf>
    <xf numFmtId="0" fontId="41" fillId="36" borderId="21" xfId="0" applyFont="1" applyFill="1" applyBorder="1" applyAlignment="1">
      <alignment horizontal="center" vertical="center" textRotation="90"/>
    </xf>
    <xf numFmtId="0" fontId="41" fillId="35" borderId="21" xfId="0" applyFont="1" applyFill="1" applyBorder="1" applyAlignment="1">
      <alignment horizontal="center" vertical="center" textRotation="90"/>
    </xf>
    <xf numFmtId="0" fontId="36" fillId="0" borderId="26" xfId="44" applyFont="1" applyFill="1" applyBorder="1" applyAlignment="1">
      <alignment horizontal="center" vertical="center"/>
    </xf>
    <xf numFmtId="0" fontId="36" fillId="0" borderId="16" xfId="44" applyFont="1" applyFill="1" applyBorder="1" applyAlignment="1">
      <alignment horizontal="center" vertical="center"/>
    </xf>
    <xf numFmtId="0" fontId="36" fillId="0" borderId="14" xfId="44" applyFont="1" applyFill="1" applyBorder="1" applyAlignment="1">
      <alignment horizontal="center" vertical="center"/>
    </xf>
    <xf numFmtId="0" fontId="36" fillId="0" borderId="25" xfId="44" applyFont="1" applyFill="1" applyBorder="1" applyAlignment="1">
      <alignment horizontal="center" vertical="center"/>
    </xf>
    <xf numFmtId="0" fontId="36" fillId="0" borderId="0" xfId="44" applyFont="1" applyFill="1" applyBorder="1" applyAlignment="1">
      <alignment horizontal="center" vertical="center"/>
    </xf>
    <xf numFmtId="0" fontId="36" fillId="0" borderId="21" xfId="44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0" xfId="0" applyBorder="1" applyAlignment="1">
      <alignment horizontal="center"/>
    </xf>
    <xf numFmtId="0" fontId="27" fillId="0" borderId="14" xfId="0" applyFont="1" applyBorder="1" applyAlignment="1">
      <alignment horizontal="left" vertical="center"/>
    </xf>
    <xf numFmtId="164" fontId="0" fillId="0" borderId="13" xfId="0" applyNumberFormat="1" applyBorder="1" applyAlignment="1">
      <alignment horizontal="left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2"/>
    <cellStyle name="Normal 5" xfId="44"/>
    <cellStyle name="Normal_5 Sept 05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7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[$-F400]h:mm:ss\ AM/PM"/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5" formatCode="hh:m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164" formatCode="[$-F400]h:mm:ss\ AM/PM"/>
      <alignment horizontal="righ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auto="1"/>
      </font>
      <numFmt numFmtId="164" formatCode="[$-F400]h:mm:ss\ AM/PM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left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25" formatCode="hh:m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[$-F400]h:mm:ss\ AM/PM"/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[$-F400]h:mm:ss\ AM/PM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id="4" name="Table182" displayName="Table182" ref="A1:G154" totalsRowShown="0" headerRowDxfId="270" dataDxfId="268" headerRowBorderDxfId="269" tableBorderDxfId="267" totalsRowBorderDxfId="266">
  <autoFilter ref="A1:G154"/>
  <sortState ref="A2:G154">
    <sortCondition ref="A2:A154"/>
  </sortState>
  <tableColumns count="7">
    <tableColumn id="1" name="Arrival Time" dataDxfId="265"/>
    <tableColumn id="5" name="Dep Time" dataDxfId="264"/>
    <tableColumn id="6" name="Layover" dataDxfId="263">
      <calculatedColumnFormula>B2-A2</calculatedColumnFormula>
    </tableColumn>
    <tableColumn id="2" name="Stand" dataDxfId="262"/>
    <tableColumn id="3" name="Service" dataDxfId="261"/>
    <tableColumn id="4" name="Route" dataDxfId="260"/>
    <tableColumn id="7" name="Operator" dataDxfId="259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7" name="Table118" displayName="Table118" ref="A1:H64" totalsRowShown="0" headerRowDxfId="103" dataDxfId="101" headerRowBorderDxfId="102" tableBorderDxfId="100" totalsRowBorderDxfId="99">
  <autoFilter ref="A1:H64"/>
  <sortState ref="A2:H64">
    <sortCondition ref="A2:A64"/>
  </sortState>
  <tableColumns count="8">
    <tableColumn id="1" name="Arrival Time" dataDxfId="98"/>
    <tableColumn id="8" name="Dep Time" dataDxfId="97"/>
    <tableColumn id="6" name="Layover" dataDxfId="96">
      <calculatedColumnFormula>B2-A2</calculatedColumnFormula>
    </tableColumn>
    <tableColumn id="2" name="Stand " dataDxfId="95"/>
    <tableColumn id="3" name="Service" dataDxfId="94"/>
    <tableColumn id="4" name="Route" dataDxfId="93"/>
    <tableColumn id="7" name="Operator" dataDxfId="92"/>
    <tableColumn id="5" name="Clashes" dataDxfId="91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8" name="Table119" displayName="Table119" ref="A1:H50" totalsRowShown="0" headerRowDxfId="80" dataDxfId="78" headerRowBorderDxfId="79" tableBorderDxfId="77" totalsRowBorderDxfId="76">
  <autoFilter ref="A1:H50"/>
  <sortState ref="A2:H50">
    <sortCondition ref="E2:E50"/>
  </sortState>
  <tableColumns count="8">
    <tableColumn id="1" name="Arrival Time" dataDxfId="13"/>
    <tableColumn id="8" name="Dep Time" dataDxfId="12"/>
    <tableColumn id="6" name="Layover" dataDxfId="75">
      <calculatedColumnFormula>B2-A2</calculatedColumnFormula>
    </tableColumn>
    <tableColumn id="2" name="Stand " dataDxfId="74"/>
    <tableColumn id="3" name="Service" dataDxfId="73"/>
    <tableColumn id="4" name="Route" dataDxfId="72"/>
    <tableColumn id="7" name="Operator" dataDxfId="71"/>
    <tableColumn id="5" name="Clashes" dataDxfId="70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9" name="Table120" displayName="Table120" ref="A1:H19" totalsRowShown="0" headerRowDxfId="65" dataDxfId="63" headerRowBorderDxfId="64" tableBorderDxfId="62" totalsRowBorderDxfId="61">
  <autoFilter ref="A1:H19"/>
  <sortState ref="A2:H19">
    <sortCondition ref="A2:A19"/>
  </sortState>
  <tableColumns count="8">
    <tableColumn id="1" name="Arrival Time" dataDxfId="60"/>
    <tableColumn id="8" name="Dep Time" dataDxfId="59"/>
    <tableColumn id="6" name="Layover" dataDxfId="58">
      <calculatedColumnFormula>B2-A2</calculatedColumnFormula>
    </tableColumn>
    <tableColumn id="2" name="Stand " dataDxfId="57"/>
    <tableColumn id="3" name="Service" dataDxfId="56"/>
    <tableColumn id="4" name="Route" dataDxfId="55"/>
    <tableColumn id="7" name="Operator" dataDxfId="54"/>
    <tableColumn id="5" name="Clashes" dataDxfId="53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3" name="Table18214" displayName="Table18214" ref="A1:G123" totalsRowShown="0" headerRowDxfId="240" dataDxfId="238" headerRowBorderDxfId="239" tableBorderDxfId="237" totalsRowBorderDxfId="236">
  <autoFilter ref="A1:G123"/>
  <sortState ref="A2:G123">
    <sortCondition ref="A2:A123"/>
  </sortState>
  <tableColumns count="7">
    <tableColumn id="1" name="Arrival Time" dataDxfId="235"/>
    <tableColumn id="5" name="Departure Time" dataDxfId="234"/>
    <tableColumn id="6" name="Layover" dataDxfId="233">
      <calculatedColumnFormula>B2-A2</calculatedColumnFormula>
    </tableColumn>
    <tableColumn id="2" name="Stand" dataDxfId="232"/>
    <tableColumn id="3" name="Service" dataDxfId="231"/>
    <tableColumn id="4" name="Route" dataDxfId="230"/>
    <tableColumn id="7" name="Operator" dataDxfId="229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4" name="Table18215" displayName="Table18215" ref="A1:G36" totalsRowShown="0" headerRowDxfId="226" headerRowBorderDxfId="225" tableBorderDxfId="224" totalsRowBorderDxfId="223">
  <autoFilter ref="A1:G36"/>
  <sortState ref="A2:G36">
    <sortCondition ref="A2:A36"/>
  </sortState>
  <tableColumns count="7">
    <tableColumn id="1" name="Arrival Time" dataDxfId="222"/>
    <tableColumn id="5" name="Departure Time" dataDxfId="221"/>
    <tableColumn id="6" name="Layover" dataDxfId="220">
      <calculatedColumnFormula>B2-A2</calculatedColumnFormula>
    </tableColumn>
    <tableColumn id="2" name="Stand" dataDxfId="219"/>
    <tableColumn id="3" name="Service" dataDxfId="218"/>
    <tableColumn id="4" name="Route" dataDxfId="217"/>
    <tableColumn id="7" name="Operator" dataDxfId="21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7" name="Table1" displayName="Table1" ref="A1:H25" totalsRowShown="0" headerRowDxfId="207" dataDxfId="205" headerRowBorderDxfId="206" tableBorderDxfId="204" totalsRowBorderDxfId="203">
  <autoFilter ref="A1:H25"/>
  <sortState ref="A2:H25">
    <sortCondition ref="A2:A25"/>
  </sortState>
  <tableColumns count="8">
    <tableColumn id="1" name="Arrival " dataDxfId="202"/>
    <tableColumn id="8" name="Departure " dataDxfId="201"/>
    <tableColumn id="6" name="Layover" dataDxfId="200">
      <calculatedColumnFormula>B2-A2</calculatedColumnFormula>
    </tableColumn>
    <tableColumn id="2" name="Stand " dataDxfId="199"/>
    <tableColumn id="3" name="Service" dataDxfId="198"/>
    <tableColumn id="4" name="Route" dataDxfId="197"/>
    <tableColumn id="7" name="Operator" dataDxfId="196"/>
    <tableColumn id="5" name="Clashes" dataDxfId="195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5" name="Table116" displayName="Table116" ref="A1:H24" totalsRowShown="0" headerRowDxfId="189" dataDxfId="187" headerRowBorderDxfId="188" tableBorderDxfId="186" totalsRowBorderDxfId="185">
  <autoFilter ref="A1:H24"/>
  <sortState ref="A2:H24">
    <sortCondition ref="A2:A24"/>
  </sortState>
  <tableColumns count="8">
    <tableColumn id="1" name="Arrival Time" dataDxfId="184"/>
    <tableColumn id="8" name="Departure Time" dataDxfId="183"/>
    <tableColumn id="6" name="Layover" dataDxfId="182">
      <calculatedColumnFormula>B2-A2</calculatedColumnFormula>
    </tableColumn>
    <tableColumn id="2" name="Stand " dataDxfId="181"/>
    <tableColumn id="3" name="Service" dataDxfId="180"/>
    <tableColumn id="4" name="Route" dataDxfId="179"/>
    <tableColumn id="7" name="Operator" dataDxfId="178"/>
    <tableColumn id="5" name="Clashes" dataDxfId="17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6" name="Table117" displayName="Table117" ref="A1:F2" insertRow="1" totalsRowShown="0" headerRowDxfId="173" dataDxfId="171" headerRowBorderDxfId="172" tableBorderDxfId="170" totalsRowBorderDxfId="169">
  <autoFilter ref="A1:F2"/>
  <tableColumns count="6">
    <tableColumn id="1" name="Time" dataDxfId="168"/>
    <tableColumn id="2" name="Stand " dataDxfId="167"/>
    <tableColumn id="3" name="Service" dataDxfId="166"/>
    <tableColumn id="4" name="Route" dataDxfId="165"/>
    <tableColumn id="7" name="Operator" dataDxfId="164"/>
    <tableColumn id="5" name="Clashes" dataDxfId="163">
      <calculatedColumnFormula>IF(AND(A2-A1&lt;0.00346,A2-A1&gt;=0.00208),"Concern",(IF(AND(A2-A1&lt;0.00208,A2-A1&gt;=0.00069),"Problem",(IF(A2-A1&lt;0.00069,"Clash","")))))</calculatedColumnFormula>
    </tableColumn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20" name="Table121" displayName="Table121" ref="A1:H66" totalsRowShown="0" headerRowDxfId="158" dataDxfId="156" headerRowBorderDxfId="157" tableBorderDxfId="155" totalsRowBorderDxfId="154">
  <autoFilter ref="A1:H66"/>
  <sortState ref="A2:H66">
    <sortCondition ref="A2:A66"/>
  </sortState>
  <tableColumns count="8">
    <tableColumn id="1" name="Arrival Time" dataDxfId="153"/>
    <tableColumn id="6" name="Departure Time" dataDxfId="152"/>
    <tableColumn id="9" name="Layover" dataDxfId="151">
      <calculatedColumnFormula>B2-A2</calculatedColumnFormula>
    </tableColumn>
    <tableColumn id="2" name="Stand " dataDxfId="150"/>
    <tableColumn id="3" name="Service" dataDxfId="149"/>
    <tableColumn id="4" name="Route" dataDxfId="148"/>
    <tableColumn id="7" name="Operator" dataDxfId="147"/>
    <tableColumn id="5" name="Clashes" dataDxfId="146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21" name="Table122" displayName="Table122" ref="A1:H51" totalsRowShown="0" headerRowDxfId="137" dataDxfId="135" headerRowBorderDxfId="136" tableBorderDxfId="134" totalsRowBorderDxfId="133">
  <autoFilter ref="A1:H51"/>
  <sortState ref="A2:H51">
    <sortCondition ref="A2:A51"/>
  </sortState>
  <tableColumns count="8">
    <tableColumn id="1" name="Arrival Time" dataDxfId="35"/>
    <tableColumn id="6" name="Dep Time" dataDxfId="34"/>
    <tableColumn id="8" name="Layover" dataDxfId="132">
      <calculatedColumnFormula>B2-A2</calculatedColumnFormula>
    </tableColumn>
    <tableColumn id="2" name="Stand " dataDxfId="131"/>
    <tableColumn id="3" name="Service" dataDxfId="130"/>
    <tableColumn id="4" name="Route" dataDxfId="129"/>
    <tableColumn id="7" name="Operator" dataDxfId="128"/>
    <tableColumn id="5" name="Clashes" dataDxfId="127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22" name="Table123" displayName="Table123" ref="A1:H18" totalsRowShown="0" headerRowDxfId="121" dataDxfId="119" headerRowBorderDxfId="120" tableBorderDxfId="118" totalsRowBorderDxfId="117">
  <autoFilter ref="A1:H18"/>
  <sortState ref="A2:H18">
    <sortCondition ref="A2:A18"/>
  </sortState>
  <tableColumns count="8">
    <tableColumn id="1" name="Arrival Time" dataDxfId="116"/>
    <tableColumn id="8" name="Dep Time" dataDxfId="115"/>
    <tableColumn id="6" name="Layover" dataDxfId="114">
      <calculatedColumnFormula>B2-A2</calculatedColumnFormula>
    </tableColumn>
    <tableColumn id="2" name="Stand " dataDxfId="113"/>
    <tableColumn id="3" name="Service" dataDxfId="112"/>
    <tableColumn id="4" name="Route" dataDxfId="111"/>
    <tableColumn id="7" name="Operator" dataDxfId="110"/>
    <tableColumn id="5" name="Clashes" dataDxfId="109">
      <calculatedColumnFormula>IF(AND(A3-A2&lt;0.00346,A3-A2&gt;=0.00208),"Concern",(IF(AND(A3-A2&lt;0.00208,A3-A2&gt;=0.00069),"Problem",(IF(A3-A2&lt;0.00069,"Clash","")))))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0"/>
  <sheetViews>
    <sheetView showGridLines="0" workbookViewId="0">
      <selection activeCell="B3" sqref="B3"/>
    </sheetView>
  </sheetViews>
  <sheetFormatPr defaultRowHeight="14.4" x14ac:dyDescent="0.3"/>
  <cols>
    <col min="1" max="1" width="3.5546875" customWidth="1"/>
    <col min="2" max="2" width="3.109375" customWidth="1"/>
    <col min="3" max="3" width="105.33203125" bestFit="1" customWidth="1"/>
  </cols>
  <sheetData>
    <row r="2" spans="2:3" ht="20.25" thickBot="1" x14ac:dyDescent="0.35">
      <c r="B2" s="144" t="s">
        <v>47</v>
      </c>
      <c r="C2" s="144"/>
    </row>
    <row r="3" spans="2:3" ht="15.75" thickTop="1" x14ac:dyDescent="0.25">
      <c r="B3" s="1"/>
    </row>
    <row r="4" spans="2:3" s="3" customFormat="1" ht="15" x14ac:dyDescent="0.25">
      <c r="B4" s="7">
        <v>1</v>
      </c>
      <c r="C4" s="5" t="s">
        <v>8</v>
      </c>
    </row>
    <row r="5" spans="2:3" ht="15" x14ac:dyDescent="0.25">
      <c r="B5" s="6">
        <v>2</v>
      </c>
      <c r="C5" s="5" t="s">
        <v>3</v>
      </c>
    </row>
    <row r="6" spans="2:3" ht="15" x14ac:dyDescent="0.25">
      <c r="B6" s="6">
        <v>3</v>
      </c>
      <c r="C6" s="9" t="s">
        <v>4</v>
      </c>
    </row>
    <row r="7" spans="2:3" ht="15" x14ac:dyDescent="0.25">
      <c r="B7" s="6">
        <v>4</v>
      </c>
      <c r="C7" s="9" t="s">
        <v>5</v>
      </c>
    </row>
    <row r="8" spans="2:3" s="2" customFormat="1" ht="15" x14ac:dyDescent="0.25">
      <c r="B8" s="8">
        <v>5</v>
      </c>
      <c r="C8" s="4" t="s">
        <v>6</v>
      </c>
    </row>
    <row r="10" spans="2:3" s="3" customFormat="1" ht="12.75" x14ac:dyDescent="0.2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26"/>
  <sheetViews>
    <sheetView showGridLines="0" workbookViewId="0">
      <selection activeCell="C2" sqref="C2:C51"/>
    </sheetView>
  </sheetViews>
  <sheetFormatPr defaultColWidth="9.88671875" defaultRowHeight="20.100000000000001" customHeight="1" x14ac:dyDescent="0.3"/>
  <cols>
    <col min="1" max="2" width="11.6640625" style="142" customWidth="1"/>
    <col min="3" max="3" width="11.6640625" style="14" customWidth="1"/>
    <col min="4" max="5" width="11.6640625" style="15" customWidth="1"/>
    <col min="6" max="6" width="48.5546875" style="13" bestFit="1" customWidth="1"/>
    <col min="7" max="7" width="39.44140625" style="13" bestFit="1" customWidth="1"/>
    <col min="8" max="8" width="14.6640625" style="15" customWidth="1"/>
    <col min="9" max="9" width="9.88671875" style="13"/>
    <col min="10" max="10" width="11.5546875" style="13" bestFit="1" customWidth="1"/>
    <col min="11" max="16384" width="9.88671875" style="13"/>
  </cols>
  <sheetData>
    <row r="1" spans="1:8" s="12" customFormat="1" ht="20.100000000000001" customHeight="1" x14ac:dyDescent="0.3">
      <c r="A1" s="166" t="s">
        <v>60</v>
      </c>
      <c r="B1" s="166" t="s">
        <v>59</v>
      </c>
      <c r="C1" s="10" t="s">
        <v>62</v>
      </c>
      <c r="D1" s="11" t="s">
        <v>14</v>
      </c>
      <c r="E1" s="11" t="s">
        <v>0</v>
      </c>
      <c r="F1" s="11" t="s">
        <v>7</v>
      </c>
      <c r="G1" s="11" t="s">
        <v>13</v>
      </c>
      <c r="H1" s="11" t="s">
        <v>15</v>
      </c>
    </row>
    <row r="2" spans="1:8" ht="20.100000000000001" customHeight="1" x14ac:dyDescent="0.3">
      <c r="A2" s="139">
        <v>0.25</v>
      </c>
      <c r="B2" s="139">
        <v>0.25</v>
      </c>
      <c r="C2" s="45">
        <f t="shared" ref="C2:C51" si="0">B2-A2</f>
        <v>0</v>
      </c>
      <c r="D2" s="40" t="s">
        <v>36</v>
      </c>
      <c r="E2" s="41">
        <v>496</v>
      </c>
      <c r="F2" s="40" t="s">
        <v>74</v>
      </c>
      <c r="G2" s="42" t="s">
        <v>30</v>
      </c>
      <c r="H2" s="16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139">
        <v>0.27777777777777779</v>
      </c>
      <c r="B3" s="139">
        <v>0.27777777777777779</v>
      </c>
      <c r="C3" s="45">
        <f t="shared" si="0"/>
        <v>0</v>
      </c>
      <c r="D3" s="40" t="s">
        <v>36</v>
      </c>
      <c r="E3" s="41">
        <v>496</v>
      </c>
      <c r="F3" s="40" t="s">
        <v>75</v>
      </c>
      <c r="G3" s="42" t="s">
        <v>30</v>
      </c>
      <c r="H3" s="16" t="str">
        <f t="shared" ref="H3:H51" si="1"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139">
        <v>0.2986111111111111</v>
      </c>
      <c r="B4" s="139">
        <v>0.2986111111111111</v>
      </c>
      <c r="C4" s="45">
        <f t="shared" si="0"/>
        <v>0</v>
      </c>
      <c r="D4" s="40" t="s">
        <v>36</v>
      </c>
      <c r="E4" s="41">
        <v>496</v>
      </c>
      <c r="F4" s="40" t="s">
        <v>74</v>
      </c>
      <c r="G4" s="42" t="s">
        <v>30</v>
      </c>
      <c r="H4" s="16" t="str">
        <f t="shared" si="1"/>
        <v/>
      </c>
    </row>
    <row r="5" spans="1:8" ht="20.100000000000001" customHeight="1" x14ac:dyDescent="0.3">
      <c r="A5" s="139">
        <v>0.31944444444444448</v>
      </c>
      <c r="B5" s="139">
        <v>0.31944444444444448</v>
      </c>
      <c r="C5" s="45">
        <f t="shared" si="0"/>
        <v>0</v>
      </c>
      <c r="D5" s="40" t="s">
        <v>36</v>
      </c>
      <c r="E5" s="41">
        <v>496</v>
      </c>
      <c r="F5" s="40" t="s">
        <v>75</v>
      </c>
      <c r="G5" s="42" t="s">
        <v>30</v>
      </c>
      <c r="H5" s="16" t="str">
        <f t="shared" si="1"/>
        <v/>
      </c>
    </row>
    <row r="6" spans="1:8" ht="20.100000000000001" customHeight="1" x14ac:dyDescent="0.3">
      <c r="A6" s="139">
        <v>0.34097222222222223</v>
      </c>
      <c r="B6" s="139">
        <v>0.34097222222222223</v>
      </c>
      <c r="C6" s="45">
        <f t="shared" si="0"/>
        <v>0</v>
      </c>
      <c r="D6" s="40" t="s">
        <v>36</v>
      </c>
      <c r="E6" s="41">
        <v>496</v>
      </c>
      <c r="F6" s="40" t="s">
        <v>31</v>
      </c>
      <c r="G6" s="42" t="s">
        <v>30</v>
      </c>
      <c r="H6" s="16" t="str">
        <f t="shared" si="1"/>
        <v/>
      </c>
    </row>
    <row r="7" spans="1:8" ht="20.100000000000001" customHeight="1" x14ac:dyDescent="0.3">
      <c r="A7" s="139">
        <v>0.34930555555555554</v>
      </c>
      <c r="B7" s="139">
        <v>0.34930555555555554</v>
      </c>
      <c r="C7" s="45">
        <f t="shared" si="0"/>
        <v>0</v>
      </c>
      <c r="D7" s="40" t="s">
        <v>36</v>
      </c>
      <c r="E7" s="41">
        <v>485</v>
      </c>
      <c r="F7" s="40" t="s">
        <v>82</v>
      </c>
      <c r="G7" s="42" t="s">
        <v>30</v>
      </c>
      <c r="H7" s="16" t="str">
        <f t="shared" si="1"/>
        <v/>
      </c>
    </row>
    <row r="8" spans="1:8" ht="20.100000000000001" customHeight="1" x14ac:dyDescent="0.3">
      <c r="A8" s="139">
        <v>0.3576388888888889</v>
      </c>
      <c r="B8" s="139">
        <v>0.3576388888888889</v>
      </c>
      <c r="C8" s="45">
        <f t="shared" si="0"/>
        <v>0</v>
      </c>
      <c r="D8" s="40" t="s">
        <v>50</v>
      </c>
      <c r="E8" s="41">
        <v>36</v>
      </c>
      <c r="F8" s="40" t="s">
        <v>51</v>
      </c>
      <c r="G8" s="42" t="s">
        <v>80</v>
      </c>
      <c r="H8" s="16" t="str">
        <f t="shared" si="1"/>
        <v/>
      </c>
    </row>
    <row r="9" spans="1:8" ht="20.100000000000001" customHeight="1" x14ac:dyDescent="0.3">
      <c r="A9" s="139">
        <v>0.36319444444444443</v>
      </c>
      <c r="B9" s="139">
        <v>0.36319444444444443</v>
      </c>
      <c r="C9" s="45">
        <f t="shared" si="0"/>
        <v>0</v>
      </c>
      <c r="D9" s="40" t="s">
        <v>36</v>
      </c>
      <c r="E9" s="41">
        <v>496</v>
      </c>
      <c r="F9" s="40" t="s">
        <v>75</v>
      </c>
      <c r="G9" s="42" t="s">
        <v>30</v>
      </c>
      <c r="H9" s="16" t="str">
        <f t="shared" si="1"/>
        <v/>
      </c>
    </row>
    <row r="10" spans="1:8" ht="20.100000000000001" customHeight="1" x14ac:dyDescent="0.3">
      <c r="A10" s="139">
        <v>0.38819444444444445</v>
      </c>
      <c r="B10" s="139">
        <v>0.38819444444444445</v>
      </c>
      <c r="C10" s="45">
        <f t="shared" si="0"/>
        <v>0</v>
      </c>
      <c r="D10" s="40" t="s">
        <v>36</v>
      </c>
      <c r="E10" s="41">
        <v>485</v>
      </c>
      <c r="F10" s="40" t="s">
        <v>82</v>
      </c>
      <c r="G10" s="42" t="s">
        <v>30</v>
      </c>
      <c r="H10" s="16" t="str">
        <f t="shared" si="1"/>
        <v>Clash</v>
      </c>
    </row>
    <row r="11" spans="1:8" ht="20.100000000000001" customHeight="1" x14ac:dyDescent="0.3">
      <c r="A11" s="139">
        <v>0.38819444444444445</v>
      </c>
      <c r="B11" s="139">
        <v>0.38819444444444445</v>
      </c>
      <c r="C11" s="45">
        <f t="shared" si="0"/>
        <v>0</v>
      </c>
      <c r="D11" s="40" t="s">
        <v>36</v>
      </c>
      <c r="E11" s="41">
        <v>496</v>
      </c>
      <c r="F11" s="40" t="s">
        <v>31</v>
      </c>
      <c r="G11" s="42" t="s">
        <v>30</v>
      </c>
      <c r="H11" s="16" t="str">
        <f t="shared" si="1"/>
        <v/>
      </c>
    </row>
    <row r="12" spans="1:8" ht="20.100000000000001" customHeight="1" x14ac:dyDescent="0.3">
      <c r="A12" s="139">
        <v>0.40902777777777777</v>
      </c>
      <c r="B12" s="139">
        <v>0.40902777777777777</v>
      </c>
      <c r="C12" s="45">
        <f t="shared" si="0"/>
        <v>0</v>
      </c>
      <c r="D12" s="40" t="s">
        <v>36</v>
      </c>
      <c r="E12" s="41">
        <v>496</v>
      </c>
      <c r="F12" s="40" t="s">
        <v>75</v>
      </c>
      <c r="G12" s="42" t="s">
        <v>30</v>
      </c>
      <c r="H12" s="16" t="str">
        <f t="shared" si="1"/>
        <v/>
      </c>
    </row>
    <row r="13" spans="1:8" ht="20.100000000000001" customHeight="1" x14ac:dyDescent="0.3">
      <c r="A13" s="139">
        <v>0.4284722222222222</v>
      </c>
      <c r="B13" s="139">
        <v>0.4284722222222222</v>
      </c>
      <c r="C13" s="45">
        <f t="shared" si="0"/>
        <v>0</v>
      </c>
      <c r="D13" s="40" t="s">
        <v>36</v>
      </c>
      <c r="E13" s="41">
        <v>485</v>
      </c>
      <c r="F13" s="40" t="s">
        <v>33</v>
      </c>
      <c r="G13" s="42" t="s">
        <v>30</v>
      </c>
      <c r="H13" s="16" t="str">
        <f t="shared" si="1"/>
        <v/>
      </c>
    </row>
    <row r="14" spans="1:8" ht="20.100000000000001" customHeight="1" x14ac:dyDescent="0.3">
      <c r="A14" s="139">
        <v>0.43333333333333335</v>
      </c>
      <c r="B14" s="139">
        <v>0.43333333333333335</v>
      </c>
      <c r="C14" s="45">
        <f t="shared" si="0"/>
        <v>0</v>
      </c>
      <c r="D14" s="40" t="s">
        <v>36</v>
      </c>
      <c r="E14" s="41">
        <v>496</v>
      </c>
      <c r="F14" s="40" t="s">
        <v>31</v>
      </c>
      <c r="G14" s="42" t="s">
        <v>30</v>
      </c>
      <c r="H14" s="16" t="str">
        <f t="shared" si="1"/>
        <v>Problem</v>
      </c>
    </row>
    <row r="15" spans="1:8" ht="20.100000000000001" customHeight="1" x14ac:dyDescent="0.3">
      <c r="A15" s="139">
        <v>0.43472222222222223</v>
      </c>
      <c r="B15" s="139">
        <v>0.43472222222222223</v>
      </c>
      <c r="C15" s="45">
        <f t="shared" si="0"/>
        <v>0</v>
      </c>
      <c r="D15" s="40" t="s">
        <v>50</v>
      </c>
      <c r="E15" s="41">
        <v>30</v>
      </c>
      <c r="F15" s="40" t="s">
        <v>90</v>
      </c>
      <c r="G15" s="42" t="s">
        <v>96</v>
      </c>
      <c r="H15" s="16" t="str">
        <f t="shared" si="1"/>
        <v>Concern</v>
      </c>
    </row>
    <row r="16" spans="1:8" ht="20.100000000000001" customHeight="1" x14ac:dyDescent="0.3">
      <c r="A16" s="139">
        <v>0.4368055555555555</v>
      </c>
      <c r="B16" s="139">
        <v>0.44097222222222227</v>
      </c>
      <c r="C16" s="45">
        <f t="shared" si="0"/>
        <v>4.1666666666667629E-3</v>
      </c>
      <c r="D16" s="40" t="s">
        <v>50</v>
      </c>
      <c r="E16" s="41">
        <v>36</v>
      </c>
      <c r="F16" s="40" t="s">
        <v>51</v>
      </c>
      <c r="G16" s="42" t="s">
        <v>80</v>
      </c>
      <c r="H16" s="16" t="str">
        <f t="shared" si="1"/>
        <v/>
      </c>
    </row>
    <row r="17" spans="1:8" ht="20.100000000000001" customHeight="1" x14ac:dyDescent="0.3">
      <c r="A17" s="139">
        <v>0.45069444444444445</v>
      </c>
      <c r="B17" s="139">
        <v>0.45069444444444445</v>
      </c>
      <c r="C17" s="45">
        <f t="shared" si="0"/>
        <v>0</v>
      </c>
      <c r="D17" s="40" t="s">
        <v>36</v>
      </c>
      <c r="E17" s="41">
        <v>496</v>
      </c>
      <c r="F17" s="40" t="s">
        <v>75</v>
      </c>
      <c r="G17" s="42" t="s">
        <v>30</v>
      </c>
      <c r="H17" s="16" t="str">
        <f t="shared" si="1"/>
        <v/>
      </c>
    </row>
    <row r="18" spans="1:8" ht="20.100000000000001" customHeight="1" x14ac:dyDescent="0.3">
      <c r="A18" s="139">
        <v>0.47013888888888888</v>
      </c>
      <c r="B18" s="139">
        <v>0.47013888888888888</v>
      </c>
      <c r="C18" s="45">
        <f t="shared" si="0"/>
        <v>0</v>
      </c>
      <c r="D18" s="40" t="s">
        <v>36</v>
      </c>
      <c r="E18" s="41">
        <v>485</v>
      </c>
      <c r="F18" s="40" t="s">
        <v>33</v>
      </c>
      <c r="G18" s="42" t="s">
        <v>30</v>
      </c>
      <c r="H18" s="16" t="str">
        <f t="shared" si="1"/>
        <v/>
      </c>
    </row>
    <row r="19" spans="1:8" ht="20.100000000000001" customHeight="1" x14ac:dyDescent="0.3">
      <c r="A19" s="139">
        <v>0.47500000000000003</v>
      </c>
      <c r="B19" s="139">
        <v>0.47500000000000003</v>
      </c>
      <c r="C19" s="45">
        <f t="shared" si="0"/>
        <v>0</v>
      </c>
      <c r="D19" s="40" t="s">
        <v>36</v>
      </c>
      <c r="E19" s="41">
        <v>496</v>
      </c>
      <c r="F19" s="40" t="s">
        <v>31</v>
      </c>
      <c r="G19" s="42" t="s">
        <v>30</v>
      </c>
      <c r="H19" s="16" t="str">
        <f t="shared" si="1"/>
        <v/>
      </c>
    </row>
    <row r="20" spans="1:8" ht="20.100000000000001" customHeight="1" x14ac:dyDescent="0.3">
      <c r="A20" s="139">
        <v>0.49236111111111108</v>
      </c>
      <c r="B20" s="139">
        <v>0.49236111111111108</v>
      </c>
      <c r="C20" s="45">
        <f t="shared" si="0"/>
        <v>0</v>
      </c>
      <c r="D20" s="40" t="s">
        <v>36</v>
      </c>
      <c r="E20" s="41">
        <v>496</v>
      </c>
      <c r="F20" s="40" t="s">
        <v>75</v>
      </c>
      <c r="G20" s="42" t="s">
        <v>30</v>
      </c>
      <c r="H20" s="16" t="str">
        <f t="shared" si="1"/>
        <v/>
      </c>
    </row>
    <row r="21" spans="1:8" ht="20.100000000000001" customHeight="1" x14ac:dyDescent="0.3">
      <c r="A21" s="139">
        <v>0.51180555555555551</v>
      </c>
      <c r="B21" s="139">
        <v>0.51180555555555551</v>
      </c>
      <c r="C21" s="45">
        <f t="shared" si="0"/>
        <v>0</v>
      </c>
      <c r="D21" s="40" t="s">
        <v>36</v>
      </c>
      <c r="E21" s="41">
        <v>485</v>
      </c>
      <c r="F21" s="40" t="s">
        <v>33</v>
      </c>
      <c r="G21" s="42" t="s">
        <v>30</v>
      </c>
      <c r="H21" s="16" t="str">
        <f t="shared" si="1"/>
        <v/>
      </c>
    </row>
    <row r="22" spans="1:8" ht="20.100000000000001" customHeight="1" x14ac:dyDescent="0.3">
      <c r="A22" s="139">
        <v>0.51666666666666672</v>
      </c>
      <c r="B22" s="139">
        <v>0.51666666666666672</v>
      </c>
      <c r="C22" s="45">
        <f t="shared" si="0"/>
        <v>0</v>
      </c>
      <c r="D22" s="40" t="s">
        <v>36</v>
      </c>
      <c r="E22" s="41">
        <v>496</v>
      </c>
      <c r="F22" s="40" t="s">
        <v>31</v>
      </c>
      <c r="G22" s="42" t="s">
        <v>30</v>
      </c>
      <c r="H22" s="16" t="str">
        <f t="shared" si="1"/>
        <v>Problem</v>
      </c>
    </row>
    <row r="23" spans="1:8" ht="20.100000000000001" customHeight="1" x14ac:dyDescent="0.3">
      <c r="A23" s="139">
        <v>0.5180555555555556</v>
      </c>
      <c r="B23" s="139">
        <v>0.5180555555555556</v>
      </c>
      <c r="C23" s="45">
        <f t="shared" si="0"/>
        <v>0</v>
      </c>
      <c r="D23" s="40" t="s">
        <v>50</v>
      </c>
      <c r="E23" s="41">
        <v>30</v>
      </c>
      <c r="F23" s="40" t="s">
        <v>90</v>
      </c>
      <c r="G23" s="42" t="s">
        <v>96</v>
      </c>
      <c r="H23" s="16" t="str">
        <f t="shared" si="1"/>
        <v>Concern</v>
      </c>
    </row>
    <row r="24" spans="1:8" ht="20.100000000000001" customHeight="1" x14ac:dyDescent="0.3">
      <c r="A24" s="139">
        <v>0.52013888888888882</v>
      </c>
      <c r="B24" s="139">
        <v>0.54513888888888895</v>
      </c>
      <c r="C24" s="45">
        <f t="shared" si="0"/>
        <v>2.5000000000000133E-2</v>
      </c>
      <c r="D24" s="40" t="s">
        <v>50</v>
      </c>
      <c r="E24" s="41">
        <v>36</v>
      </c>
      <c r="F24" s="40" t="s">
        <v>51</v>
      </c>
      <c r="G24" s="42" t="s">
        <v>80</v>
      </c>
      <c r="H24" s="16" t="str">
        <f t="shared" si="1"/>
        <v/>
      </c>
    </row>
    <row r="25" spans="1:8" ht="20.100000000000001" customHeight="1" x14ac:dyDescent="0.3">
      <c r="A25" s="139">
        <v>0.53402777777777777</v>
      </c>
      <c r="B25" s="139">
        <v>0.53402777777777777</v>
      </c>
      <c r="C25" s="45">
        <f t="shared" si="0"/>
        <v>0</v>
      </c>
      <c r="D25" s="40" t="s">
        <v>36</v>
      </c>
      <c r="E25" s="41">
        <v>496</v>
      </c>
      <c r="F25" s="40" t="s">
        <v>75</v>
      </c>
      <c r="G25" s="42" t="s">
        <v>30</v>
      </c>
      <c r="H25" s="16" t="str">
        <f t="shared" si="1"/>
        <v/>
      </c>
    </row>
    <row r="26" spans="1:8" ht="20.100000000000001" customHeight="1" x14ac:dyDescent="0.3">
      <c r="A26" s="139">
        <v>0.55486111111111114</v>
      </c>
      <c r="B26" s="139">
        <v>0.55486111111111114</v>
      </c>
      <c r="C26" s="45">
        <f t="shared" si="0"/>
        <v>0</v>
      </c>
      <c r="D26" s="40" t="s">
        <v>36</v>
      </c>
      <c r="E26" s="41">
        <v>485</v>
      </c>
      <c r="F26" s="40" t="s">
        <v>33</v>
      </c>
      <c r="G26" s="42" t="s">
        <v>30</v>
      </c>
      <c r="H26" s="16" t="str">
        <f t="shared" si="1"/>
        <v/>
      </c>
    </row>
    <row r="27" spans="1:8" ht="20.100000000000001" customHeight="1" x14ac:dyDescent="0.3">
      <c r="A27" s="139">
        <v>0.55833333333333335</v>
      </c>
      <c r="B27" s="139">
        <v>0.55833333333333335</v>
      </c>
      <c r="C27" s="45">
        <f t="shared" si="0"/>
        <v>0</v>
      </c>
      <c r="D27" s="40" t="s">
        <v>36</v>
      </c>
      <c r="E27" s="41">
        <v>496</v>
      </c>
      <c r="F27" s="40" t="s">
        <v>31</v>
      </c>
      <c r="G27" s="42" t="s">
        <v>30</v>
      </c>
      <c r="H27" s="16" t="str">
        <f t="shared" si="1"/>
        <v/>
      </c>
    </row>
    <row r="28" spans="1:8" ht="20.100000000000001" customHeight="1" x14ac:dyDescent="0.3">
      <c r="A28" s="139">
        <v>0.5756944444444444</v>
      </c>
      <c r="B28" s="139">
        <v>0.5756944444444444</v>
      </c>
      <c r="C28" s="45">
        <f t="shared" si="0"/>
        <v>0</v>
      </c>
      <c r="D28" s="40" t="s">
        <v>36</v>
      </c>
      <c r="E28" s="41">
        <v>496</v>
      </c>
      <c r="F28" s="40" t="s">
        <v>75</v>
      </c>
      <c r="G28" s="42" t="s">
        <v>30</v>
      </c>
      <c r="H28" s="16" t="str">
        <f t="shared" si="1"/>
        <v/>
      </c>
    </row>
    <row r="29" spans="1:8" ht="20.100000000000001" customHeight="1" x14ac:dyDescent="0.3">
      <c r="A29" s="139">
        <v>0.59652777777777777</v>
      </c>
      <c r="B29" s="139">
        <v>0.59652777777777777</v>
      </c>
      <c r="C29" s="45">
        <f t="shared" si="0"/>
        <v>0</v>
      </c>
      <c r="D29" s="40" t="s">
        <v>36</v>
      </c>
      <c r="E29" s="41">
        <v>485</v>
      </c>
      <c r="F29" s="40" t="s">
        <v>33</v>
      </c>
      <c r="G29" s="42" t="s">
        <v>30</v>
      </c>
      <c r="H29" s="16" t="str">
        <f t="shared" si="1"/>
        <v/>
      </c>
    </row>
    <row r="30" spans="1:8" ht="20.100000000000001" customHeight="1" x14ac:dyDescent="0.3">
      <c r="A30" s="139">
        <v>0.6</v>
      </c>
      <c r="B30" s="139">
        <v>0.6</v>
      </c>
      <c r="C30" s="45">
        <f t="shared" si="0"/>
        <v>0</v>
      </c>
      <c r="D30" s="40" t="s">
        <v>36</v>
      </c>
      <c r="E30" s="41">
        <v>496</v>
      </c>
      <c r="F30" s="40" t="s">
        <v>31</v>
      </c>
      <c r="G30" s="42" t="s">
        <v>30</v>
      </c>
      <c r="H30" s="16" t="str">
        <f t="shared" si="1"/>
        <v/>
      </c>
    </row>
    <row r="31" spans="1:8" ht="20.100000000000001" customHeight="1" x14ac:dyDescent="0.3">
      <c r="A31" s="139">
        <v>0.61736111111111114</v>
      </c>
      <c r="B31" s="139">
        <v>0.61736111111111114</v>
      </c>
      <c r="C31" s="45">
        <f t="shared" si="0"/>
        <v>0</v>
      </c>
      <c r="D31" s="40" t="s">
        <v>50</v>
      </c>
      <c r="E31" s="41">
        <v>30</v>
      </c>
      <c r="F31" s="40" t="s">
        <v>90</v>
      </c>
      <c r="G31" s="42" t="s">
        <v>96</v>
      </c>
      <c r="H31" s="16" t="str">
        <f t="shared" si="1"/>
        <v>Clash</v>
      </c>
    </row>
    <row r="32" spans="1:8" ht="20.100000000000001" customHeight="1" x14ac:dyDescent="0.3">
      <c r="A32" s="139">
        <v>0.61736111111111114</v>
      </c>
      <c r="B32" s="139">
        <v>0.61736111111111114</v>
      </c>
      <c r="C32" s="45">
        <f t="shared" si="0"/>
        <v>0</v>
      </c>
      <c r="D32" s="40" t="s">
        <v>36</v>
      </c>
      <c r="E32" s="41">
        <v>496</v>
      </c>
      <c r="F32" s="40" t="s">
        <v>75</v>
      </c>
      <c r="G32" s="42" t="s">
        <v>30</v>
      </c>
      <c r="H32" s="16" t="str">
        <f t="shared" si="1"/>
        <v/>
      </c>
    </row>
    <row r="33" spans="1:8" ht="20.100000000000001" customHeight="1" x14ac:dyDescent="0.3">
      <c r="A33" s="139">
        <v>0.625</v>
      </c>
      <c r="B33" s="139">
        <v>0.62847222222222221</v>
      </c>
      <c r="C33" s="45">
        <f t="shared" si="0"/>
        <v>3.4722222222222099E-3</v>
      </c>
      <c r="D33" s="40" t="s">
        <v>50</v>
      </c>
      <c r="E33" s="41">
        <v>36</v>
      </c>
      <c r="F33" s="40" t="s">
        <v>51</v>
      </c>
      <c r="G33" s="42" t="s">
        <v>80</v>
      </c>
      <c r="H33" s="16" t="str">
        <f t="shared" si="1"/>
        <v/>
      </c>
    </row>
    <row r="34" spans="1:8" ht="20.100000000000001" customHeight="1" x14ac:dyDescent="0.3">
      <c r="A34" s="139">
        <v>0.6381944444444444</v>
      </c>
      <c r="B34" s="139">
        <v>0.6381944444444444</v>
      </c>
      <c r="C34" s="45">
        <f t="shared" si="0"/>
        <v>0</v>
      </c>
      <c r="D34" s="40" t="s">
        <v>36</v>
      </c>
      <c r="E34" s="41">
        <v>485</v>
      </c>
      <c r="F34" s="40" t="s">
        <v>33</v>
      </c>
      <c r="G34" s="42" t="s">
        <v>30</v>
      </c>
      <c r="H34" s="16" t="str">
        <f t="shared" si="1"/>
        <v/>
      </c>
    </row>
    <row r="35" spans="1:8" ht="20.100000000000001" customHeight="1" x14ac:dyDescent="0.3">
      <c r="A35" s="139">
        <v>0.64166666666666672</v>
      </c>
      <c r="B35" s="139">
        <v>0.64166666666666672</v>
      </c>
      <c r="C35" s="45">
        <f t="shared" si="0"/>
        <v>0</v>
      </c>
      <c r="D35" s="40" t="s">
        <v>36</v>
      </c>
      <c r="E35" s="41">
        <v>496</v>
      </c>
      <c r="F35" s="40" t="s">
        <v>31</v>
      </c>
      <c r="G35" s="42" t="s">
        <v>30</v>
      </c>
      <c r="H35" s="16" t="str">
        <f t="shared" si="1"/>
        <v/>
      </c>
    </row>
    <row r="36" spans="1:8" ht="20.100000000000001" customHeight="1" x14ac:dyDescent="0.3">
      <c r="A36" s="139">
        <v>0.65902777777777777</v>
      </c>
      <c r="B36" s="139">
        <v>0.65902777777777777</v>
      </c>
      <c r="C36" s="45">
        <f t="shared" si="0"/>
        <v>0</v>
      </c>
      <c r="D36" s="40" t="s">
        <v>36</v>
      </c>
      <c r="E36" s="41">
        <v>496</v>
      </c>
      <c r="F36" s="40" t="s">
        <v>75</v>
      </c>
      <c r="G36" s="42" t="s">
        <v>30</v>
      </c>
      <c r="H36" s="16" t="str">
        <f t="shared" si="1"/>
        <v/>
      </c>
    </row>
    <row r="37" spans="1:8" ht="20.100000000000001" customHeight="1" x14ac:dyDescent="0.3">
      <c r="A37" s="139">
        <v>0.67847222222222225</v>
      </c>
      <c r="B37" s="139">
        <v>0.67847222222222225</v>
      </c>
      <c r="C37" s="45">
        <f t="shared" si="0"/>
        <v>0</v>
      </c>
      <c r="D37" s="40" t="s">
        <v>36</v>
      </c>
      <c r="E37" s="41">
        <v>485</v>
      </c>
      <c r="F37" s="40" t="s">
        <v>33</v>
      </c>
      <c r="G37" s="42" t="s">
        <v>30</v>
      </c>
      <c r="H37" s="16" t="str">
        <f t="shared" si="1"/>
        <v/>
      </c>
    </row>
    <row r="38" spans="1:8" ht="20.100000000000001" customHeight="1" x14ac:dyDescent="0.3">
      <c r="A38" s="139">
        <v>0.68333333333333324</v>
      </c>
      <c r="B38" s="139">
        <v>0.68333333333333324</v>
      </c>
      <c r="C38" s="45">
        <f t="shared" si="0"/>
        <v>0</v>
      </c>
      <c r="D38" s="40" t="s">
        <v>36</v>
      </c>
      <c r="E38" s="41">
        <v>496</v>
      </c>
      <c r="F38" s="40" t="s">
        <v>31</v>
      </c>
      <c r="G38" s="42" t="s">
        <v>30</v>
      </c>
      <c r="H38" s="16" t="str">
        <f t="shared" si="1"/>
        <v/>
      </c>
    </row>
    <row r="39" spans="1:8" ht="20.100000000000001" customHeight="1" x14ac:dyDescent="0.3">
      <c r="A39" s="139">
        <v>0.7006944444444444</v>
      </c>
      <c r="B39" s="139">
        <v>0.7006944444444444</v>
      </c>
      <c r="C39" s="45">
        <f t="shared" si="0"/>
        <v>0</v>
      </c>
      <c r="D39" s="40" t="s">
        <v>36</v>
      </c>
      <c r="E39" s="41">
        <v>496</v>
      </c>
      <c r="F39" s="40" t="s">
        <v>75</v>
      </c>
      <c r="G39" s="42" t="s">
        <v>30</v>
      </c>
      <c r="H39" s="16" t="str">
        <f t="shared" si="1"/>
        <v>Problem</v>
      </c>
    </row>
    <row r="40" spans="1:8" ht="20.100000000000001" customHeight="1" x14ac:dyDescent="0.3">
      <c r="A40" s="139">
        <v>0.70208333333333339</v>
      </c>
      <c r="B40" s="139">
        <v>0.70208333333333339</v>
      </c>
      <c r="C40" s="45">
        <f t="shared" si="0"/>
        <v>0</v>
      </c>
      <c r="D40" s="40" t="s">
        <v>50</v>
      </c>
      <c r="E40" s="41">
        <v>39</v>
      </c>
      <c r="F40" s="40" t="s">
        <v>90</v>
      </c>
      <c r="G40" s="42" t="s">
        <v>96</v>
      </c>
      <c r="H40" s="16" t="str">
        <f t="shared" si="1"/>
        <v/>
      </c>
    </row>
    <row r="41" spans="1:8" ht="20.100000000000001" customHeight="1" x14ac:dyDescent="0.3">
      <c r="A41" s="139">
        <v>0.72013888888888899</v>
      </c>
      <c r="B41" s="139">
        <v>0.72013888888888899</v>
      </c>
      <c r="C41" s="45">
        <f t="shared" si="0"/>
        <v>0</v>
      </c>
      <c r="D41" s="40" t="s">
        <v>36</v>
      </c>
      <c r="E41" s="41">
        <v>485</v>
      </c>
      <c r="F41" s="40" t="s">
        <v>33</v>
      </c>
      <c r="G41" s="42" t="s">
        <v>30</v>
      </c>
      <c r="H41" s="16" t="str">
        <f t="shared" si="1"/>
        <v/>
      </c>
    </row>
    <row r="42" spans="1:8" ht="20.100000000000001" customHeight="1" x14ac:dyDescent="0.3">
      <c r="A42" s="139">
        <v>0.72499999999999998</v>
      </c>
      <c r="B42" s="139">
        <v>0.72499999999999998</v>
      </c>
      <c r="C42" s="45">
        <f t="shared" si="0"/>
        <v>0</v>
      </c>
      <c r="D42" s="40" t="s">
        <v>36</v>
      </c>
      <c r="E42" s="41">
        <v>496</v>
      </c>
      <c r="F42" s="40" t="s">
        <v>31</v>
      </c>
      <c r="G42" s="42" t="s">
        <v>30</v>
      </c>
      <c r="H42" s="16" t="str">
        <f t="shared" si="1"/>
        <v/>
      </c>
    </row>
    <row r="43" spans="1:8" ht="20.100000000000001" customHeight="1" x14ac:dyDescent="0.3">
      <c r="A43" s="139">
        <v>0.74236111111111114</v>
      </c>
      <c r="B43" s="139">
        <v>0.74236111111111114</v>
      </c>
      <c r="C43" s="45">
        <f t="shared" si="0"/>
        <v>0</v>
      </c>
      <c r="D43" s="40" t="s">
        <v>36</v>
      </c>
      <c r="E43" s="41">
        <v>496</v>
      </c>
      <c r="F43" s="40" t="s">
        <v>75</v>
      </c>
      <c r="G43" s="42" t="s">
        <v>30</v>
      </c>
      <c r="H43" s="16" t="str">
        <f t="shared" si="1"/>
        <v/>
      </c>
    </row>
    <row r="44" spans="1:8" ht="20.100000000000001" customHeight="1" x14ac:dyDescent="0.3">
      <c r="A44" s="139">
        <v>0.76666666666666661</v>
      </c>
      <c r="B44" s="139">
        <v>0.76666666666666661</v>
      </c>
      <c r="C44" s="45">
        <f t="shared" si="0"/>
        <v>0</v>
      </c>
      <c r="D44" s="40" t="s">
        <v>36</v>
      </c>
      <c r="E44" s="41">
        <v>496</v>
      </c>
      <c r="F44" s="40" t="s">
        <v>31</v>
      </c>
      <c r="G44" s="42" t="s">
        <v>30</v>
      </c>
      <c r="H44" s="16" t="str">
        <f t="shared" si="1"/>
        <v/>
      </c>
    </row>
    <row r="45" spans="1:8" ht="20.100000000000001" customHeight="1" x14ac:dyDescent="0.3">
      <c r="A45" s="139">
        <v>0.78402777777777777</v>
      </c>
      <c r="B45" s="139">
        <v>0.78402777777777777</v>
      </c>
      <c r="C45" s="45">
        <f t="shared" si="0"/>
        <v>0</v>
      </c>
      <c r="D45" s="40" t="s">
        <v>36</v>
      </c>
      <c r="E45" s="41">
        <v>496</v>
      </c>
      <c r="F45" s="40" t="s">
        <v>75</v>
      </c>
      <c r="G45" s="42" t="s">
        <v>30</v>
      </c>
      <c r="H45" s="16" t="str">
        <f t="shared" si="1"/>
        <v/>
      </c>
    </row>
    <row r="46" spans="1:8" ht="20.100000000000001" customHeight="1" x14ac:dyDescent="0.3">
      <c r="A46" s="139">
        <v>0.80694444444444446</v>
      </c>
      <c r="B46" s="139">
        <v>0.80694444444444446</v>
      </c>
      <c r="C46" s="45">
        <f t="shared" si="0"/>
        <v>0</v>
      </c>
      <c r="D46" s="40" t="s">
        <v>36</v>
      </c>
      <c r="E46" s="41">
        <v>496</v>
      </c>
      <c r="F46" s="40" t="s">
        <v>31</v>
      </c>
      <c r="G46" s="42" t="s">
        <v>30</v>
      </c>
      <c r="H46" s="16" t="str">
        <f t="shared" si="1"/>
        <v/>
      </c>
    </row>
    <row r="47" spans="1:8" ht="20.100000000000001" customHeight="1" x14ac:dyDescent="0.3">
      <c r="A47" s="139">
        <v>0.81944444444444453</v>
      </c>
      <c r="B47" s="139">
        <v>0.81944444444444453</v>
      </c>
      <c r="C47" s="45">
        <f t="shared" si="0"/>
        <v>0</v>
      </c>
      <c r="D47" s="40" t="s">
        <v>36</v>
      </c>
      <c r="E47" s="41">
        <v>496</v>
      </c>
      <c r="F47" s="40" t="s">
        <v>75</v>
      </c>
      <c r="G47" s="42" t="s">
        <v>30</v>
      </c>
      <c r="H47" s="16" t="str">
        <f t="shared" si="1"/>
        <v/>
      </c>
    </row>
    <row r="48" spans="1:8" ht="20.100000000000001" customHeight="1" x14ac:dyDescent="0.3">
      <c r="A48" s="139">
        <v>0.84583333333333333</v>
      </c>
      <c r="B48" s="139">
        <v>0.84583333333333333</v>
      </c>
      <c r="C48" s="45">
        <f t="shared" si="0"/>
        <v>0</v>
      </c>
      <c r="D48" s="40" t="s">
        <v>36</v>
      </c>
      <c r="E48" s="41">
        <v>497</v>
      </c>
      <c r="F48" s="40" t="s">
        <v>75</v>
      </c>
      <c r="G48" s="42" t="s">
        <v>30</v>
      </c>
      <c r="H48" s="16" t="str">
        <f t="shared" si="1"/>
        <v/>
      </c>
    </row>
    <row r="49" spans="1:8" ht="20.100000000000001" customHeight="1" x14ac:dyDescent="0.3">
      <c r="A49" s="139">
        <v>0.88611111111111107</v>
      </c>
      <c r="B49" s="139">
        <v>0.88611111111111107</v>
      </c>
      <c r="C49" s="45">
        <f t="shared" si="0"/>
        <v>0</v>
      </c>
      <c r="D49" s="40" t="s">
        <v>36</v>
      </c>
      <c r="E49" s="41">
        <v>497</v>
      </c>
      <c r="F49" s="40" t="s">
        <v>75</v>
      </c>
      <c r="G49" s="42" t="s">
        <v>30</v>
      </c>
      <c r="H49" s="16" t="str">
        <f t="shared" si="1"/>
        <v/>
      </c>
    </row>
    <row r="50" spans="1:8" ht="20.100000000000001" customHeight="1" x14ac:dyDescent="0.3">
      <c r="A50" s="139">
        <v>0.9277777777777777</v>
      </c>
      <c r="B50" s="139">
        <v>0.9277777777777777</v>
      </c>
      <c r="C50" s="45">
        <f t="shared" si="0"/>
        <v>0</v>
      </c>
      <c r="D50" s="40" t="s">
        <v>36</v>
      </c>
      <c r="E50" s="41">
        <v>497</v>
      </c>
      <c r="F50" s="40" t="s">
        <v>75</v>
      </c>
      <c r="G50" s="42" t="s">
        <v>30</v>
      </c>
      <c r="H50" s="16" t="str">
        <f t="shared" si="1"/>
        <v/>
      </c>
    </row>
    <row r="51" spans="1:8" ht="20.100000000000001" customHeight="1" x14ac:dyDescent="0.3">
      <c r="A51" s="139">
        <v>0.96944444444444444</v>
      </c>
      <c r="B51" s="139">
        <v>0.96944444444444444</v>
      </c>
      <c r="C51" s="45">
        <f t="shared" si="0"/>
        <v>0</v>
      </c>
      <c r="D51" s="40" t="s">
        <v>36</v>
      </c>
      <c r="E51" s="41">
        <v>497</v>
      </c>
      <c r="F51" s="40" t="s">
        <v>75</v>
      </c>
      <c r="G51" s="42" t="s">
        <v>30</v>
      </c>
      <c r="H51" s="16" t="str">
        <f t="shared" si="1"/>
        <v>Clash</v>
      </c>
    </row>
    <row r="52" spans="1:8" ht="20.100000000000001" customHeight="1" x14ac:dyDescent="0.3">
      <c r="A52" s="13"/>
      <c r="B52" s="13"/>
      <c r="C52" s="15"/>
      <c r="D52" s="13"/>
      <c r="E52" s="13"/>
      <c r="H52" s="13"/>
    </row>
    <row r="53" spans="1:8" ht="20.100000000000001" customHeight="1" x14ac:dyDescent="0.3">
      <c r="A53" s="13"/>
      <c r="B53" s="13"/>
      <c r="C53" s="15"/>
      <c r="D53" s="13"/>
      <c r="E53" s="13"/>
      <c r="H53" s="13"/>
    </row>
    <row r="54" spans="1:8" ht="20.100000000000001" customHeight="1" x14ac:dyDescent="0.3">
      <c r="A54" s="13"/>
      <c r="B54" s="13"/>
      <c r="C54" s="15"/>
      <c r="D54" s="13"/>
      <c r="E54" s="13"/>
      <c r="H54" s="13"/>
    </row>
    <row r="55" spans="1:8" ht="20.100000000000001" customHeight="1" x14ac:dyDescent="0.3">
      <c r="A55" s="13"/>
      <c r="B55" s="13"/>
      <c r="C55" s="15"/>
      <c r="D55" s="13"/>
      <c r="E55" s="13"/>
      <c r="H55" s="13"/>
    </row>
    <row r="56" spans="1:8" ht="20.100000000000001" customHeight="1" x14ac:dyDescent="0.3">
      <c r="A56" s="13"/>
      <c r="B56" s="13"/>
      <c r="C56" s="15"/>
      <c r="D56" s="13"/>
      <c r="E56" s="13"/>
      <c r="H56" s="13"/>
    </row>
    <row r="57" spans="1:8" ht="20.100000000000001" customHeight="1" x14ac:dyDescent="0.3">
      <c r="A57" s="13"/>
      <c r="B57" s="13"/>
      <c r="C57" s="15"/>
      <c r="D57" s="13"/>
      <c r="E57" s="13"/>
      <c r="H57" s="13"/>
    </row>
    <row r="58" spans="1:8" ht="20.100000000000001" customHeight="1" x14ac:dyDescent="0.3">
      <c r="A58" s="13"/>
      <c r="B58" s="13"/>
      <c r="C58" s="15"/>
      <c r="D58" s="13"/>
      <c r="E58" s="13"/>
      <c r="H58" s="13"/>
    </row>
    <row r="59" spans="1:8" ht="20.100000000000001" customHeight="1" x14ac:dyDescent="0.3">
      <c r="A59" s="13"/>
      <c r="B59" s="13"/>
      <c r="C59" s="15"/>
      <c r="D59" s="13"/>
      <c r="E59" s="13"/>
      <c r="H59" s="13"/>
    </row>
    <row r="60" spans="1:8" ht="20.100000000000001" customHeight="1" x14ac:dyDescent="0.3">
      <c r="A60" s="13"/>
      <c r="B60" s="13"/>
      <c r="C60" s="15"/>
      <c r="D60" s="13"/>
      <c r="E60" s="13"/>
      <c r="H60" s="13"/>
    </row>
    <row r="61" spans="1:8" ht="20.100000000000001" customHeight="1" x14ac:dyDescent="0.3">
      <c r="A61" s="13"/>
      <c r="B61" s="13"/>
      <c r="C61" s="15"/>
      <c r="D61" s="13"/>
      <c r="E61" s="13"/>
      <c r="H61" s="13"/>
    </row>
    <row r="62" spans="1:8" ht="20.100000000000001" customHeight="1" x14ac:dyDescent="0.3">
      <c r="A62" s="13"/>
      <c r="B62" s="13"/>
      <c r="C62" s="15"/>
      <c r="D62" s="13"/>
      <c r="E62" s="13"/>
      <c r="H62" s="13"/>
    </row>
    <row r="63" spans="1:8" ht="20.100000000000001" customHeight="1" x14ac:dyDescent="0.3">
      <c r="A63" s="13"/>
      <c r="B63" s="13"/>
      <c r="C63" s="15"/>
      <c r="D63" s="13"/>
      <c r="E63" s="13"/>
      <c r="H63" s="13"/>
    </row>
    <row r="64" spans="1:8" ht="20.100000000000001" customHeight="1" x14ac:dyDescent="0.3">
      <c r="A64" s="13"/>
      <c r="B64" s="13"/>
      <c r="C64" s="15"/>
      <c r="D64" s="13"/>
      <c r="E64" s="13"/>
      <c r="H64" s="13"/>
    </row>
    <row r="65" spans="1:8" ht="20.100000000000001" customHeight="1" x14ac:dyDescent="0.3">
      <c r="A65" s="13"/>
      <c r="B65" s="13"/>
      <c r="C65" s="15"/>
      <c r="D65" s="13"/>
      <c r="E65" s="13"/>
      <c r="H65" s="13"/>
    </row>
    <row r="66" spans="1:8" ht="20.100000000000001" customHeight="1" x14ac:dyDescent="0.3">
      <c r="A66" s="13"/>
      <c r="B66" s="13"/>
      <c r="C66" s="15"/>
      <c r="D66" s="13"/>
      <c r="E66" s="13"/>
      <c r="H66" s="13"/>
    </row>
    <row r="67" spans="1:8" ht="20.100000000000001" customHeight="1" x14ac:dyDescent="0.3">
      <c r="A67" s="13"/>
      <c r="B67" s="13"/>
      <c r="C67" s="15"/>
      <c r="D67" s="13"/>
      <c r="E67" s="13"/>
      <c r="H67" s="13"/>
    </row>
    <row r="68" spans="1:8" ht="20.100000000000001" customHeight="1" x14ac:dyDescent="0.3">
      <c r="A68" s="13"/>
      <c r="B68" s="13"/>
      <c r="C68" s="15"/>
      <c r="D68" s="13"/>
      <c r="E68" s="13"/>
      <c r="H68" s="13"/>
    </row>
    <row r="69" spans="1:8" ht="20.100000000000001" customHeight="1" x14ac:dyDescent="0.3">
      <c r="A69" s="13"/>
      <c r="B69" s="13"/>
      <c r="C69" s="15"/>
      <c r="D69" s="13"/>
      <c r="E69" s="13"/>
      <c r="H69" s="13"/>
    </row>
    <row r="70" spans="1:8" ht="20.100000000000001" customHeight="1" x14ac:dyDescent="0.3">
      <c r="A70" s="13"/>
      <c r="B70" s="13"/>
      <c r="C70" s="15"/>
      <c r="D70" s="13"/>
      <c r="E70" s="13"/>
      <c r="H70" s="13"/>
    </row>
    <row r="71" spans="1:8" ht="20.100000000000001" customHeight="1" x14ac:dyDescent="0.3">
      <c r="A71" s="13"/>
      <c r="B71" s="13"/>
      <c r="C71" s="15"/>
      <c r="D71" s="13"/>
      <c r="E71" s="13"/>
      <c r="H71" s="13"/>
    </row>
    <row r="72" spans="1:8" ht="20.100000000000001" customHeight="1" x14ac:dyDescent="0.3">
      <c r="A72" s="13"/>
      <c r="B72" s="13"/>
      <c r="C72" s="15"/>
      <c r="D72" s="13"/>
      <c r="E72" s="13"/>
      <c r="H72" s="13"/>
    </row>
    <row r="73" spans="1:8" ht="20.100000000000001" customHeight="1" x14ac:dyDescent="0.3">
      <c r="A73" s="13"/>
      <c r="B73" s="13"/>
      <c r="C73" s="15"/>
      <c r="D73" s="13"/>
      <c r="E73" s="13"/>
      <c r="H73" s="13"/>
    </row>
    <row r="74" spans="1:8" ht="20.100000000000001" customHeight="1" x14ac:dyDescent="0.3">
      <c r="A74" s="13"/>
      <c r="B74" s="13"/>
      <c r="C74" s="15"/>
      <c r="D74" s="13"/>
      <c r="E74" s="13"/>
      <c r="H74" s="13"/>
    </row>
    <row r="75" spans="1:8" ht="20.100000000000001" customHeight="1" x14ac:dyDescent="0.3">
      <c r="A75" s="13"/>
      <c r="B75" s="13"/>
      <c r="C75" s="15"/>
      <c r="D75" s="13"/>
      <c r="E75" s="13"/>
      <c r="H75" s="13"/>
    </row>
    <row r="76" spans="1:8" ht="20.100000000000001" customHeight="1" x14ac:dyDescent="0.3">
      <c r="A76" s="13"/>
      <c r="B76" s="13"/>
      <c r="C76" s="15"/>
      <c r="D76" s="13"/>
      <c r="E76" s="13"/>
      <c r="H76" s="13"/>
    </row>
    <row r="77" spans="1:8" ht="20.100000000000001" customHeight="1" x14ac:dyDescent="0.3">
      <c r="A77" s="13"/>
      <c r="B77" s="13"/>
      <c r="C77" s="15"/>
      <c r="D77" s="13"/>
      <c r="E77" s="13"/>
      <c r="H77" s="13"/>
    </row>
    <row r="78" spans="1:8" ht="20.100000000000001" customHeight="1" x14ac:dyDescent="0.3">
      <c r="A78" s="13"/>
      <c r="B78" s="13"/>
      <c r="C78" s="15"/>
      <c r="D78" s="13"/>
      <c r="E78" s="13"/>
      <c r="H78" s="13"/>
    </row>
    <row r="79" spans="1:8" ht="20.100000000000001" customHeight="1" x14ac:dyDescent="0.3">
      <c r="A79" s="13"/>
      <c r="B79" s="13"/>
      <c r="C79" s="15"/>
      <c r="D79" s="13"/>
      <c r="E79" s="13"/>
      <c r="H79" s="13"/>
    </row>
    <row r="80" spans="1:8" ht="20.100000000000001" customHeight="1" x14ac:dyDescent="0.3">
      <c r="A80" s="13"/>
      <c r="B80" s="13"/>
      <c r="C80" s="15"/>
      <c r="D80" s="13"/>
      <c r="E80" s="13"/>
      <c r="H80" s="13"/>
    </row>
    <row r="81" spans="1:8" ht="20.100000000000001" customHeight="1" x14ac:dyDescent="0.3">
      <c r="A81" s="13"/>
      <c r="B81" s="13"/>
      <c r="C81" s="15"/>
      <c r="D81" s="13"/>
      <c r="E81" s="13"/>
      <c r="H81" s="13"/>
    </row>
    <row r="82" spans="1:8" ht="20.100000000000001" customHeight="1" x14ac:dyDescent="0.3">
      <c r="A82" s="13"/>
      <c r="B82" s="13"/>
      <c r="C82" s="15"/>
      <c r="D82" s="13"/>
      <c r="E82" s="13"/>
      <c r="H82" s="13"/>
    </row>
    <row r="83" spans="1:8" ht="20.100000000000001" customHeight="1" x14ac:dyDescent="0.3">
      <c r="A83" s="13"/>
      <c r="B83" s="13"/>
      <c r="C83" s="15"/>
      <c r="D83" s="13"/>
      <c r="E83" s="13"/>
      <c r="H83" s="13"/>
    </row>
    <row r="84" spans="1:8" ht="20.100000000000001" customHeight="1" x14ac:dyDescent="0.3">
      <c r="A84" s="13"/>
      <c r="B84" s="13"/>
      <c r="C84" s="15"/>
      <c r="D84" s="13"/>
      <c r="E84" s="13"/>
      <c r="H84" s="13"/>
    </row>
    <row r="85" spans="1:8" ht="20.100000000000001" customHeight="1" x14ac:dyDescent="0.3">
      <c r="A85" s="13"/>
      <c r="B85" s="13"/>
      <c r="C85" s="15"/>
      <c r="D85" s="13"/>
      <c r="E85" s="13"/>
      <c r="H85" s="13"/>
    </row>
    <row r="86" spans="1:8" ht="20.100000000000001" customHeight="1" x14ac:dyDescent="0.3">
      <c r="A86" s="13"/>
      <c r="B86" s="13"/>
      <c r="C86" s="15"/>
      <c r="D86" s="13"/>
      <c r="E86" s="13"/>
      <c r="H86" s="13"/>
    </row>
    <row r="87" spans="1:8" ht="20.100000000000001" customHeight="1" x14ac:dyDescent="0.3">
      <c r="A87" s="13"/>
      <c r="B87" s="13"/>
      <c r="C87" s="15"/>
      <c r="D87" s="13"/>
      <c r="E87" s="13"/>
      <c r="H87" s="13"/>
    </row>
    <row r="88" spans="1:8" ht="20.100000000000001" customHeight="1" x14ac:dyDescent="0.3">
      <c r="A88" s="13"/>
      <c r="B88" s="13"/>
      <c r="C88" s="15"/>
      <c r="D88" s="13"/>
      <c r="E88" s="13"/>
      <c r="H88" s="13"/>
    </row>
    <row r="89" spans="1:8" ht="20.100000000000001" customHeight="1" x14ac:dyDescent="0.3">
      <c r="A89" s="13"/>
      <c r="B89" s="13"/>
      <c r="C89" s="15"/>
      <c r="D89" s="13"/>
      <c r="E89" s="13"/>
      <c r="H89" s="13"/>
    </row>
    <row r="90" spans="1:8" ht="20.100000000000001" customHeight="1" x14ac:dyDescent="0.3">
      <c r="A90" s="13"/>
      <c r="B90" s="13"/>
      <c r="C90" s="15"/>
      <c r="D90" s="13"/>
      <c r="E90" s="13"/>
      <c r="H90" s="13"/>
    </row>
    <row r="91" spans="1:8" ht="20.100000000000001" customHeight="1" x14ac:dyDescent="0.3">
      <c r="A91" s="13"/>
      <c r="B91" s="13"/>
      <c r="C91" s="15"/>
      <c r="D91" s="13"/>
      <c r="E91" s="13"/>
      <c r="H91" s="13"/>
    </row>
    <row r="92" spans="1:8" ht="20.100000000000001" customHeight="1" x14ac:dyDescent="0.3">
      <c r="A92" s="13"/>
      <c r="B92" s="13"/>
      <c r="C92" s="15"/>
      <c r="D92" s="13"/>
      <c r="E92" s="13"/>
      <c r="H92" s="13"/>
    </row>
    <row r="93" spans="1:8" ht="20.100000000000001" customHeight="1" x14ac:dyDescent="0.3">
      <c r="A93" s="13"/>
      <c r="B93" s="13"/>
      <c r="C93" s="15"/>
      <c r="D93" s="13"/>
      <c r="E93" s="13"/>
      <c r="H93" s="13"/>
    </row>
    <row r="94" spans="1:8" ht="20.100000000000001" customHeight="1" x14ac:dyDescent="0.3">
      <c r="A94" s="13"/>
      <c r="B94" s="13"/>
      <c r="C94" s="15"/>
      <c r="D94" s="13"/>
      <c r="E94" s="13"/>
      <c r="H94" s="13"/>
    </row>
    <row r="95" spans="1:8" ht="20.100000000000001" customHeight="1" x14ac:dyDescent="0.3">
      <c r="A95" s="13"/>
      <c r="B95" s="13"/>
      <c r="C95" s="15"/>
      <c r="D95" s="13"/>
      <c r="E95" s="13"/>
      <c r="H95" s="13"/>
    </row>
    <row r="96" spans="1:8" ht="20.100000000000001" customHeight="1" x14ac:dyDescent="0.3">
      <c r="A96" s="13"/>
      <c r="B96" s="13"/>
      <c r="C96" s="15"/>
      <c r="D96" s="13"/>
      <c r="E96" s="13"/>
      <c r="H96" s="13"/>
    </row>
    <row r="97" spans="1:8" ht="20.100000000000001" customHeight="1" x14ac:dyDescent="0.3">
      <c r="A97" s="13"/>
      <c r="B97" s="13"/>
      <c r="C97" s="15"/>
      <c r="D97" s="13"/>
      <c r="E97" s="13"/>
      <c r="H97" s="13"/>
    </row>
    <row r="98" spans="1:8" ht="20.100000000000001" customHeight="1" x14ac:dyDescent="0.3">
      <c r="A98" s="13"/>
      <c r="B98" s="13"/>
      <c r="C98" s="15"/>
      <c r="D98" s="13"/>
      <c r="E98" s="13"/>
      <c r="H98" s="13"/>
    </row>
    <row r="99" spans="1:8" ht="20.100000000000001" customHeight="1" x14ac:dyDescent="0.3">
      <c r="A99" s="13"/>
      <c r="B99" s="13"/>
      <c r="C99" s="15"/>
      <c r="D99" s="13"/>
      <c r="E99" s="13"/>
      <c r="H99" s="13"/>
    </row>
    <row r="100" spans="1:8" ht="20.100000000000001" customHeight="1" x14ac:dyDescent="0.3">
      <c r="A100" s="13"/>
      <c r="B100" s="13"/>
      <c r="C100" s="15"/>
      <c r="D100" s="13"/>
      <c r="E100" s="13"/>
      <c r="H100" s="13"/>
    </row>
    <row r="101" spans="1:8" ht="20.100000000000001" customHeight="1" x14ac:dyDescent="0.3">
      <c r="A101" s="13"/>
      <c r="B101" s="13"/>
      <c r="C101" s="15"/>
      <c r="D101" s="13"/>
      <c r="E101" s="13"/>
      <c r="H101" s="13"/>
    </row>
    <row r="102" spans="1:8" ht="20.100000000000001" customHeight="1" x14ac:dyDescent="0.3">
      <c r="A102" s="13"/>
      <c r="B102" s="13"/>
      <c r="C102" s="15"/>
      <c r="D102" s="13"/>
      <c r="E102" s="13"/>
      <c r="H102" s="13"/>
    </row>
    <row r="103" spans="1:8" ht="20.100000000000001" customHeight="1" x14ac:dyDescent="0.3">
      <c r="A103" s="13"/>
      <c r="B103" s="13"/>
      <c r="C103" s="15"/>
      <c r="D103" s="13"/>
      <c r="E103" s="13"/>
      <c r="H103" s="13"/>
    </row>
    <row r="104" spans="1:8" ht="20.100000000000001" customHeight="1" x14ac:dyDescent="0.3">
      <c r="A104" s="13"/>
      <c r="B104" s="13"/>
      <c r="C104" s="15"/>
      <c r="D104" s="13"/>
      <c r="E104" s="13"/>
      <c r="H104" s="13"/>
    </row>
    <row r="105" spans="1:8" ht="20.100000000000001" customHeight="1" x14ac:dyDescent="0.3">
      <c r="A105" s="13"/>
      <c r="B105" s="13"/>
      <c r="C105" s="15"/>
      <c r="D105" s="13"/>
      <c r="E105" s="13"/>
      <c r="H105" s="13"/>
    </row>
    <row r="106" spans="1:8" ht="20.100000000000001" customHeight="1" x14ac:dyDescent="0.3">
      <c r="A106" s="13"/>
      <c r="B106" s="13"/>
      <c r="C106" s="15"/>
      <c r="D106" s="13"/>
      <c r="E106" s="13"/>
      <c r="H106" s="13"/>
    </row>
    <row r="107" spans="1:8" ht="20.100000000000001" customHeight="1" x14ac:dyDescent="0.3">
      <c r="A107" s="13"/>
      <c r="B107" s="13"/>
      <c r="C107" s="15"/>
      <c r="D107" s="13"/>
      <c r="E107" s="13"/>
      <c r="H107" s="13"/>
    </row>
    <row r="108" spans="1:8" ht="20.100000000000001" customHeight="1" x14ac:dyDescent="0.3">
      <c r="A108" s="13"/>
      <c r="B108" s="13"/>
      <c r="C108" s="15"/>
      <c r="D108" s="13"/>
      <c r="E108" s="13"/>
      <c r="H108" s="13"/>
    </row>
    <row r="109" spans="1:8" ht="20.100000000000001" customHeight="1" x14ac:dyDescent="0.3">
      <c r="A109" s="13"/>
      <c r="B109" s="13"/>
      <c r="C109" s="15"/>
      <c r="D109" s="13"/>
      <c r="E109" s="13"/>
      <c r="H109" s="13"/>
    </row>
    <row r="110" spans="1:8" ht="20.100000000000001" customHeight="1" x14ac:dyDescent="0.3">
      <c r="A110" s="13"/>
      <c r="B110" s="13"/>
      <c r="C110" s="15"/>
      <c r="D110" s="13"/>
      <c r="E110" s="13"/>
      <c r="H110" s="13"/>
    </row>
    <row r="111" spans="1:8" ht="20.100000000000001" customHeight="1" x14ac:dyDescent="0.3">
      <c r="A111" s="13"/>
      <c r="B111" s="13"/>
      <c r="C111" s="15"/>
      <c r="D111" s="13"/>
      <c r="E111" s="13"/>
      <c r="H111" s="13"/>
    </row>
    <row r="112" spans="1:8" ht="20.100000000000001" customHeight="1" x14ac:dyDescent="0.3">
      <c r="A112" s="13"/>
      <c r="B112" s="13"/>
      <c r="C112" s="15"/>
      <c r="D112" s="13"/>
      <c r="E112" s="13"/>
      <c r="H112" s="13"/>
    </row>
    <row r="113" spans="1:8" ht="20.100000000000001" customHeight="1" x14ac:dyDescent="0.3">
      <c r="A113" s="13"/>
      <c r="B113" s="13"/>
      <c r="C113" s="15"/>
      <c r="D113" s="13"/>
      <c r="E113" s="13"/>
      <c r="H113" s="13"/>
    </row>
    <row r="114" spans="1:8" ht="20.100000000000001" customHeight="1" x14ac:dyDescent="0.3">
      <c r="A114" s="13"/>
      <c r="B114" s="13"/>
      <c r="C114" s="15"/>
      <c r="D114" s="13"/>
      <c r="E114" s="13"/>
      <c r="H114" s="13"/>
    </row>
    <row r="115" spans="1:8" ht="20.100000000000001" customHeight="1" x14ac:dyDescent="0.3">
      <c r="A115" s="13"/>
      <c r="B115" s="13"/>
      <c r="C115" s="15"/>
      <c r="D115" s="13"/>
      <c r="E115" s="13"/>
      <c r="H115" s="13"/>
    </row>
    <row r="116" spans="1:8" ht="20.100000000000001" customHeight="1" x14ac:dyDescent="0.3">
      <c r="A116" s="13"/>
      <c r="B116" s="13"/>
      <c r="C116" s="15"/>
      <c r="D116" s="13"/>
      <c r="E116" s="13"/>
      <c r="H116" s="13"/>
    </row>
    <row r="117" spans="1:8" ht="20.100000000000001" customHeight="1" x14ac:dyDescent="0.3">
      <c r="A117" s="13"/>
      <c r="B117" s="13"/>
      <c r="C117" s="15"/>
      <c r="D117" s="13"/>
      <c r="E117" s="13"/>
      <c r="H117" s="13"/>
    </row>
    <row r="118" spans="1:8" ht="20.100000000000001" customHeight="1" x14ac:dyDescent="0.3">
      <c r="A118" s="13"/>
      <c r="B118" s="13"/>
      <c r="C118" s="15"/>
      <c r="D118" s="13"/>
      <c r="E118" s="13"/>
      <c r="H118" s="13"/>
    </row>
    <row r="119" spans="1:8" ht="20.100000000000001" customHeight="1" x14ac:dyDescent="0.3">
      <c r="A119" s="13"/>
      <c r="B119" s="13"/>
      <c r="C119" s="15"/>
      <c r="D119" s="13"/>
      <c r="E119" s="13"/>
      <c r="H119" s="13"/>
    </row>
    <row r="120" spans="1:8" ht="20.100000000000001" customHeight="1" x14ac:dyDescent="0.3">
      <c r="A120" s="13"/>
      <c r="B120" s="13"/>
      <c r="C120" s="15"/>
      <c r="D120" s="13"/>
      <c r="E120" s="13"/>
      <c r="H120" s="13"/>
    </row>
    <row r="121" spans="1:8" ht="20.100000000000001" customHeight="1" x14ac:dyDescent="0.3">
      <c r="A121" s="13"/>
      <c r="B121" s="13"/>
      <c r="C121" s="15"/>
      <c r="D121" s="13"/>
      <c r="E121" s="13"/>
      <c r="H121" s="13"/>
    </row>
    <row r="122" spans="1:8" ht="20.100000000000001" customHeight="1" x14ac:dyDescent="0.3">
      <c r="A122" s="13"/>
      <c r="B122" s="13"/>
      <c r="C122" s="15"/>
      <c r="D122" s="13"/>
      <c r="E122" s="13"/>
      <c r="H122" s="13"/>
    </row>
    <row r="123" spans="1:8" ht="20.100000000000001" customHeight="1" x14ac:dyDescent="0.3">
      <c r="A123" s="13"/>
      <c r="B123" s="13"/>
      <c r="C123" s="15"/>
      <c r="D123" s="13"/>
      <c r="E123" s="13"/>
      <c r="H123" s="13"/>
    </row>
    <row r="124" spans="1:8" ht="20.100000000000001" customHeight="1" x14ac:dyDescent="0.3">
      <c r="A124" s="13"/>
      <c r="B124" s="13"/>
      <c r="C124" s="15"/>
      <c r="D124" s="13"/>
      <c r="E124" s="13"/>
      <c r="H124" s="13"/>
    </row>
    <row r="125" spans="1:8" ht="20.100000000000001" customHeight="1" x14ac:dyDescent="0.3">
      <c r="A125" s="13"/>
      <c r="B125" s="13"/>
      <c r="C125" s="15"/>
      <c r="D125" s="13"/>
      <c r="E125" s="13"/>
      <c r="H125" s="13"/>
    </row>
    <row r="126" spans="1:8" ht="20.100000000000001" customHeight="1" x14ac:dyDescent="0.3">
      <c r="A126" s="13"/>
      <c r="B126" s="13"/>
      <c r="C126" s="15"/>
      <c r="D126" s="13"/>
      <c r="E126" s="13"/>
      <c r="H126" s="13"/>
    </row>
    <row r="127" spans="1:8" ht="20.100000000000001" customHeight="1" x14ac:dyDescent="0.3">
      <c r="A127" s="13"/>
      <c r="B127" s="13"/>
      <c r="C127" s="15"/>
      <c r="D127" s="13"/>
      <c r="E127" s="13"/>
      <c r="H127" s="13"/>
    </row>
    <row r="128" spans="1:8" ht="20.100000000000001" customHeight="1" x14ac:dyDescent="0.3">
      <c r="A128" s="13"/>
      <c r="B128" s="13"/>
      <c r="C128" s="15"/>
      <c r="D128" s="13"/>
      <c r="E128" s="13"/>
      <c r="H128" s="13"/>
    </row>
    <row r="129" spans="1:8" ht="20.100000000000001" customHeight="1" x14ac:dyDescent="0.3">
      <c r="A129" s="13"/>
      <c r="B129" s="13"/>
      <c r="C129" s="15"/>
      <c r="D129" s="13"/>
      <c r="E129" s="13"/>
      <c r="H129" s="13"/>
    </row>
    <row r="130" spans="1:8" ht="20.100000000000001" customHeight="1" x14ac:dyDescent="0.3">
      <c r="A130" s="13"/>
      <c r="B130" s="13"/>
      <c r="C130" s="15"/>
      <c r="D130" s="13"/>
      <c r="E130" s="13"/>
      <c r="H130" s="13"/>
    </row>
    <row r="131" spans="1:8" ht="20.100000000000001" customHeight="1" x14ac:dyDescent="0.3">
      <c r="A131" s="13"/>
      <c r="B131" s="13"/>
      <c r="C131" s="15"/>
      <c r="D131" s="13"/>
      <c r="E131" s="13"/>
      <c r="H131" s="13"/>
    </row>
    <row r="132" spans="1:8" ht="20.100000000000001" customHeight="1" x14ac:dyDescent="0.3">
      <c r="A132" s="13"/>
      <c r="B132" s="13"/>
      <c r="C132" s="15"/>
      <c r="D132" s="13"/>
      <c r="E132" s="13"/>
      <c r="H132" s="13"/>
    </row>
    <row r="133" spans="1:8" ht="20.100000000000001" customHeight="1" x14ac:dyDescent="0.3">
      <c r="A133" s="13"/>
      <c r="B133" s="13"/>
      <c r="C133" s="15"/>
      <c r="D133" s="13"/>
      <c r="E133" s="13"/>
      <c r="H133" s="13"/>
    </row>
    <row r="134" spans="1:8" ht="20.100000000000001" customHeight="1" x14ac:dyDescent="0.3">
      <c r="A134" s="13"/>
      <c r="B134" s="13"/>
      <c r="C134" s="15"/>
      <c r="D134" s="13"/>
      <c r="E134" s="13"/>
      <c r="H134" s="13"/>
    </row>
    <row r="135" spans="1:8" ht="20.100000000000001" customHeight="1" x14ac:dyDescent="0.3">
      <c r="A135" s="13"/>
      <c r="B135" s="13"/>
      <c r="C135" s="15"/>
      <c r="D135" s="13"/>
      <c r="E135" s="13"/>
      <c r="H135" s="13"/>
    </row>
    <row r="136" spans="1:8" ht="20.100000000000001" customHeight="1" x14ac:dyDescent="0.3">
      <c r="A136" s="13"/>
      <c r="B136" s="13"/>
      <c r="C136" s="15"/>
      <c r="D136" s="13"/>
      <c r="E136" s="13"/>
      <c r="H136" s="13"/>
    </row>
    <row r="137" spans="1:8" ht="20.100000000000001" customHeight="1" x14ac:dyDescent="0.3">
      <c r="A137" s="13"/>
      <c r="B137" s="13"/>
      <c r="C137" s="15"/>
      <c r="D137" s="13"/>
      <c r="E137" s="13"/>
      <c r="H137" s="13"/>
    </row>
    <row r="138" spans="1:8" ht="20.100000000000001" customHeight="1" x14ac:dyDescent="0.3">
      <c r="A138" s="13"/>
      <c r="B138" s="13"/>
      <c r="C138" s="15"/>
      <c r="D138" s="13"/>
      <c r="E138" s="13"/>
      <c r="H138" s="13"/>
    </row>
    <row r="139" spans="1:8" ht="20.100000000000001" customHeight="1" x14ac:dyDescent="0.3">
      <c r="A139" s="13"/>
      <c r="B139" s="13"/>
      <c r="C139" s="15"/>
      <c r="D139" s="13"/>
      <c r="E139" s="13"/>
      <c r="H139" s="13"/>
    </row>
    <row r="140" spans="1:8" ht="20.100000000000001" customHeight="1" x14ac:dyDescent="0.3">
      <c r="A140" s="13"/>
      <c r="B140" s="13"/>
      <c r="C140" s="15"/>
      <c r="D140" s="13"/>
      <c r="E140" s="13"/>
      <c r="H140" s="13"/>
    </row>
    <row r="141" spans="1:8" ht="20.100000000000001" customHeight="1" x14ac:dyDescent="0.3">
      <c r="A141" s="13"/>
      <c r="B141" s="13"/>
      <c r="C141" s="15"/>
      <c r="D141" s="13"/>
      <c r="E141" s="13"/>
      <c r="H141" s="13"/>
    </row>
    <row r="142" spans="1:8" ht="20.100000000000001" customHeight="1" x14ac:dyDescent="0.3">
      <c r="A142" s="13"/>
      <c r="B142" s="13"/>
      <c r="C142" s="15"/>
      <c r="D142" s="13"/>
      <c r="E142" s="13"/>
      <c r="H142" s="13"/>
    </row>
    <row r="143" spans="1:8" ht="20.100000000000001" customHeight="1" x14ac:dyDescent="0.3">
      <c r="A143" s="13"/>
      <c r="B143" s="13"/>
      <c r="C143" s="15"/>
      <c r="D143" s="13"/>
      <c r="E143" s="13"/>
      <c r="H143" s="13"/>
    </row>
    <row r="144" spans="1:8" ht="20.100000000000001" customHeight="1" x14ac:dyDescent="0.3">
      <c r="A144" s="13"/>
      <c r="B144" s="13"/>
      <c r="C144" s="15"/>
      <c r="D144" s="13"/>
      <c r="E144" s="13"/>
      <c r="H144" s="13"/>
    </row>
    <row r="145" spans="1:8" ht="20.100000000000001" customHeight="1" x14ac:dyDescent="0.3">
      <c r="A145" s="13"/>
      <c r="B145" s="13"/>
      <c r="C145" s="15"/>
      <c r="D145" s="13"/>
      <c r="E145" s="13"/>
      <c r="H145" s="13"/>
    </row>
    <row r="146" spans="1:8" ht="20.100000000000001" customHeight="1" x14ac:dyDescent="0.3">
      <c r="A146" s="13"/>
      <c r="B146" s="13"/>
      <c r="C146" s="15"/>
      <c r="D146" s="13"/>
      <c r="E146" s="13"/>
      <c r="H146" s="13"/>
    </row>
    <row r="147" spans="1:8" ht="20.100000000000001" customHeight="1" x14ac:dyDescent="0.3">
      <c r="A147" s="13"/>
      <c r="B147" s="13"/>
      <c r="C147" s="15"/>
      <c r="D147" s="13"/>
      <c r="E147" s="13"/>
      <c r="H147" s="13"/>
    </row>
    <row r="148" spans="1:8" ht="20.100000000000001" customHeight="1" x14ac:dyDescent="0.3">
      <c r="A148" s="13"/>
      <c r="B148" s="13"/>
      <c r="C148" s="15"/>
      <c r="D148" s="13"/>
      <c r="E148" s="13"/>
      <c r="H148" s="13"/>
    </row>
    <row r="149" spans="1:8" ht="20.100000000000001" customHeight="1" x14ac:dyDescent="0.3">
      <c r="A149" s="13"/>
      <c r="B149" s="13"/>
      <c r="C149" s="15"/>
      <c r="D149" s="13"/>
      <c r="E149" s="13"/>
      <c r="H149" s="13"/>
    </row>
    <row r="150" spans="1:8" ht="20.100000000000001" customHeight="1" x14ac:dyDescent="0.3">
      <c r="A150" s="13"/>
      <c r="B150" s="13"/>
      <c r="C150" s="15"/>
      <c r="D150" s="13"/>
      <c r="E150" s="13"/>
      <c r="H150" s="13"/>
    </row>
    <row r="151" spans="1:8" ht="20.100000000000001" customHeight="1" x14ac:dyDescent="0.3">
      <c r="A151" s="13"/>
      <c r="B151" s="13"/>
      <c r="C151" s="15"/>
      <c r="D151" s="13"/>
      <c r="E151" s="13"/>
      <c r="H151" s="13"/>
    </row>
    <row r="152" spans="1:8" ht="20.100000000000001" customHeight="1" x14ac:dyDescent="0.3">
      <c r="A152" s="13"/>
      <c r="B152" s="13"/>
      <c r="C152" s="15"/>
      <c r="D152" s="13"/>
      <c r="E152" s="13"/>
      <c r="H152" s="13"/>
    </row>
    <row r="153" spans="1:8" ht="20.100000000000001" customHeight="1" x14ac:dyDescent="0.3">
      <c r="A153" s="13"/>
      <c r="B153" s="13"/>
      <c r="C153" s="15"/>
      <c r="D153" s="13"/>
      <c r="E153" s="13"/>
      <c r="H153" s="13"/>
    </row>
    <row r="154" spans="1:8" ht="20.100000000000001" customHeight="1" x14ac:dyDescent="0.3">
      <c r="A154" s="13"/>
      <c r="B154" s="13"/>
      <c r="C154" s="15"/>
      <c r="D154" s="13"/>
      <c r="E154" s="13"/>
      <c r="H154" s="13"/>
    </row>
    <row r="155" spans="1:8" ht="20.100000000000001" customHeight="1" x14ac:dyDescent="0.3">
      <c r="A155" s="13"/>
      <c r="B155" s="13"/>
      <c r="C155" s="15"/>
      <c r="D155" s="13"/>
      <c r="E155" s="13"/>
      <c r="H155" s="13"/>
    </row>
    <row r="156" spans="1:8" ht="20.100000000000001" customHeight="1" x14ac:dyDescent="0.3">
      <c r="A156" s="13"/>
      <c r="B156" s="13"/>
      <c r="C156" s="15"/>
      <c r="D156" s="13"/>
      <c r="E156" s="13"/>
      <c r="H156" s="13"/>
    </row>
    <row r="157" spans="1:8" ht="20.100000000000001" customHeight="1" x14ac:dyDescent="0.3">
      <c r="A157" s="13"/>
      <c r="B157" s="13"/>
      <c r="C157" s="15"/>
      <c r="D157" s="13"/>
      <c r="E157" s="13"/>
      <c r="H157" s="13"/>
    </row>
    <row r="158" spans="1:8" ht="20.100000000000001" customHeight="1" x14ac:dyDescent="0.3">
      <c r="A158" s="13"/>
      <c r="B158" s="13"/>
      <c r="C158" s="15"/>
      <c r="D158" s="13"/>
      <c r="E158" s="13"/>
      <c r="H158" s="13"/>
    </row>
    <row r="159" spans="1:8" ht="20.100000000000001" customHeight="1" x14ac:dyDescent="0.3">
      <c r="A159" s="13"/>
      <c r="B159" s="13"/>
      <c r="C159" s="15"/>
      <c r="D159" s="13"/>
      <c r="E159" s="13"/>
      <c r="H159" s="13"/>
    </row>
    <row r="160" spans="1:8" ht="20.100000000000001" customHeight="1" x14ac:dyDescent="0.3">
      <c r="A160" s="13"/>
      <c r="B160" s="13"/>
      <c r="C160" s="15"/>
      <c r="D160" s="13"/>
      <c r="E160" s="13"/>
      <c r="H160" s="13"/>
    </row>
    <row r="161" spans="1:8" ht="20.100000000000001" customHeight="1" x14ac:dyDescent="0.3">
      <c r="A161" s="13"/>
      <c r="B161" s="13"/>
      <c r="C161" s="15"/>
      <c r="D161" s="13"/>
      <c r="E161" s="13"/>
      <c r="H161" s="13"/>
    </row>
    <row r="162" spans="1:8" ht="20.100000000000001" customHeight="1" x14ac:dyDescent="0.3">
      <c r="A162" s="13"/>
      <c r="B162" s="13"/>
      <c r="C162" s="15"/>
      <c r="D162" s="13"/>
      <c r="E162" s="13"/>
      <c r="H162" s="13"/>
    </row>
    <row r="163" spans="1:8" ht="20.100000000000001" customHeight="1" x14ac:dyDescent="0.3">
      <c r="A163" s="13"/>
      <c r="B163" s="13"/>
      <c r="C163" s="15"/>
      <c r="D163" s="13"/>
      <c r="E163" s="13"/>
      <c r="H163" s="13"/>
    </row>
    <row r="164" spans="1:8" ht="20.100000000000001" customHeight="1" x14ac:dyDescent="0.3">
      <c r="A164" s="13"/>
      <c r="B164" s="13"/>
      <c r="C164" s="15"/>
      <c r="D164" s="13"/>
      <c r="E164" s="13"/>
      <c r="H164" s="13"/>
    </row>
    <row r="165" spans="1:8" ht="20.100000000000001" customHeight="1" x14ac:dyDescent="0.3">
      <c r="A165" s="13"/>
      <c r="B165" s="13"/>
      <c r="C165" s="15"/>
      <c r="D165" s="13"/>
      <c r="E165" s="13"/>
      <c r="H165" s="13"/>
    </row>
    <row r="166" spans="1:8" ht="20.100000000000001" customHeight="1" x14ac:dyDescent="0.3">
      <c r="A166" s="13"/>
      <c r="B166" s="13"/>
      <c r="C166" s="15"/>
      <c r="D166" s="13"/>
      <c r="E166" s="13"/>
      <c r="H166" s="13"/>
    </row>
    <row r="167" spans="1:8" ht="20.100000000000001" customHeight="1" x14ac:dyDescent="0.3">
      <c r="A167" s="13"/>
      <c r="B167" s="13"/>
      <c r="C167" s="15"/>
      <c r="D167" s="13"/>
      <c r="E167" s="13"/>
      <c r="H167" s="13"/>
    </row>
    <row r="168" spans="1:8" ht="20.100000000000001" customHeight="1" x14ac:dyDescent="0.3">
      <c r="A168" s="13"/>
      <c r="B168" s="13"/>
      <c r="C168" s="15"/>
      <c r="D168" s="13"/>
      <c r="E168" s="13"/>
      <c r="H168" s="13"/>
    </row>
    <row r="169" spans="1:8" ht="20.100000000000001" customHeight="1" x14ac:dyDescent="0.3">
      <c r="A169" s="13"/>
      <c r="B169" s="13"/>
      <c r="C169" s="15"/>
      <c r="D169" s="13"/>
      <c r="E169" s="13"/>
      <c r="H169" s="13"/>
    </row>
    <row r="170" spans="1:8" ht="20.100000000000001" customHeight="1" x14ac:dyDescent="0.3">
      <c r="A170" s="13"/>
      <c r="B170" s="13"/>
      <c r="C170" s="15"/>
      <c r="D170" s="13"/>
      <c r="E170" s="13"/>
      <c r="H170" s="13"/>
    </row>
    <row r="171" spans="1:8" ht="20.100000000000001" customHeight="1" x14ac:dyDescent="0.3">
      <c r="A171" s="13"/>
      <c r="B171" s="13"/>
      <c r="C171" s="15"/>
      <c r="D171" s="13"/>
      <c r="E171" s="13"/>
      <c r="H171" s="13"/>
    </row>
    <row r="172" spans="1:8" ht="20.100000000000001" customHeight="1" x14ac:dyDescent="0.3">
      <c r="A172" s="13"/>
      <c r="B172" s="13"/>
      <c r="C172" s="15"/>
      <c r="D172" s="13"/>
      <c r="E172" s="13"/>
      <c r="H172" s="13"/>
    </row>
    <row r="173" spans="1:8" ht="20.100000000000001" customHeight="1" x14ac:dyDescent="0.3">
      <c r="A173" s="13"/>
      <c r="B173" s="13"/>
      <c r="C173" s="15"/>
      <c r="D173" s="13"/>
      <c r="E173" s="13"/>
      <c r="H173" s="13"/>
    </row>
    <row r="174" spans="1:8" ht="20.100000000000001" customHeight="1" x14ac:dyDescent="0.3">
      <c r="A174" s="13"/>
      <c r="B174" s="13"/>
      <c r="C174" s="15"/>
      <c r="D174" s="13"/>
      <c r="E174" s="13"/>
      <c r="H174" s="13"/>
    </row>
    <row r="175" spans="1:8" ht="20.100000000000001" customHeight="1" x14ac:dyDescent="0.3">
      <c r="A175" s="13"/>
      <c r="B175" s="13"/>
      <c r="C175" s="15"/>
      <c r="D175" s="13"/>
      <c r="E175" s="13"/>
      <c r="H175" s="13"/>
    </row>
    <row r="176" spans="1:8" ht="20.100000000000001" customHeight="1" x14ac:dyDescent="0.3">
      <c r="A176" s="13"/>
      <c r="B176" s="13"/>
      <c r="C176" s="15"/>
      <c r="D176" s="13"/>
      <c r="E176" s="13"/>
      <c r="H176" s="13"/>
    </row>
    <row r="177" spans="1:8" ht="20.100000000000001" customHeight="1" x14ac:dyDescent="0.3">
      <c r="A177" s="13"/>
      <c r="B177" s="13"/>
      <c r="C177" s="15"/>
      <c r="D177" s="13"/>
      <c r="E177" s="13"/>
      <c r="H177" s="13"/>
    </row>
    <row r="178" spans="1:8" ht="20.100000000000001" customHeight="1" x14ac:dyDescent="0.3">
      <c r="A178" s="13"/>
      <c r="B178" s="13"/>
      <c r="C178" s="15"/>
      <c r="D178" s="13"/>
      <c r="E178" s="13"/>
      <c r="H178" s="13"/>
    </row>
    <row r="179" spans="1:8" ht="20.100000000000001" customHeight="1" x14ac:dyDescent="0.3">
      <c r="A179" s="13"/>
      <c r="B179" s="13"/>
      <c r="C179" s="15"/>
      <c r="D179" s="13"/>
      <c r="E179" s="13"/>
      <c r="H179" s="13"/>
    </row>
    <row r="180" spans="1:8" ht="20.100000000000001" customHeight="1" x14ac:dyDescent="0.3">
      <c r="A180" s="13"/>
      <c r="B180" s="13"/>
      <c r="C180" s="15"/>
      <c r="D180" s="13"/>
      <c r="E180" s="13"/>
      <c r="H180" s="13"/>
    </row>
    <row r="181" spans="1:8" ht="20.100000000000001" customHeight="1" x14ac:dyDescent="0.3">
      <c r="A181" s="13"/>
      <c r="B181" s="13"/>
      <c r="C181" s="15"/>
      <c r="D181" s="13"/>
      <c r="E181" s="13"/>
      <c r="H181" s="13"/>
    </row>
    <row r="182" spans="1:8" ht="20.100000000000001" customHeight="1" x14ac:dyDescent="0.3">
      <c r="A182" s="13"/>
      <c r="B182" s="13"/>
      <c r="C182" s="15"/>
      <c r="D182" s="13"/>
      <c r="E182" s="13"/>
      <c r="H182" s="13"/>
    </row>
    <row r="183" spans="1:8" ht="20.100000000000001" customHeight="1" x14ac:dyDescent="0.3">
      <c r="A183" s="13"/>
      <c r="B183" s="13"/>
      <c r="C183" s="15"/>
      <c r="D183" s="13"/>
      <c r="E183" s="13"/>
      <c r="H183" s="13"/>
    </row>
    <row r="184" spans="1:8" ht="20.100000000000001" customHeight="1" x14ac:dyDescent="0.3">
      <c r="A184" s="13"/>
      <c r="B184" s="13"/>
      <c r="C184" s="15"/>
      <c r="D184" s="13"/>
      <c r="E184" s="13"/>
      <c r="H184" s="13"/>
    </row>
    <row r="185" spans="1:8" ht="20.100000000000001" customHeight="1" x14ac:dyDescent="0.3">
      <c r="A185" s="13"/>
      <c r="B185" s="13"/>
      <c r="C185" s="15"/>
      <c r="D185" s="13"/>
      <c r="E185" s="13"/>
      <c r="H185" s="13"/>
    </row>
    <row r="186" spans="1:8" ht="20.100000000000001" customHeight="1" x14ac:dyDescent="0.3">
      <c r="A186" s="13"/>
      <c r="B186" s="13"/>
      <c r="C186" s="15"/>
      <c r="D186" s="13"/>
      <c r="E186" s="13"/>
      <c r="H186" s="13"/>
    </row>
    <row r="187" spans="1:8" ht="20.100000000000001" customHeight="1" x14ac:dyDescent="0.3">
      <c r="A187" s="13"/>
      <c r="B187" s="13"/>
      <c r="C187" s="15"/>
      <c r="D187" s="13"/>
      <c r="E187" s="13"/>
      <c r="H187" s="13"/>
    </row>
    <row r="188" spans="1:8" ht="20.100000000000001" customHeight="1" x14ac:dyDescent="0.3">
      <c r="A188" s="13"/>
      <c r="B188" s="13"/>
      <c r="C188" s="15"/>
      <c r="D188" s="13"/>
      <c r="E188" s="13"/>
      <c r="H188" s="13"/>
    </row>
    <row r="189" spans="1:8" ht="20.100000000000001" customHeight="1" x14ac:dyDescent="0.3">
      <c r="A189" s="13"/>
      <c r="B189" s="13"/>
      <c r="C189" s="15"/>
      <c r="D189" s="13"/>
      <c r="E189" s="13"/>
      <c r="H189" s="13"/>
    </row>
    <row r="190" spans="1:8" ht="20.100000000000001" customHeight="1" x14ac:dyDescent="0.3">
      <c r="A190" s="13"/>
      <c r="B190" s="13"/>
      <c r="C190" s="15"/>
      <c r="D190" s="13"/>
      <c r="E190" s="13"/>
      <c r="H190" s="13"/>
    </row>
    <row r="191" spans="1:8" ht="20.100000000000001" customHeight="1" x14ac:dyDescent="0.3">
      <c r="A191" s="13"/>
      <c r="B191" s="13"/>
      <c r="C191" s="15"/>
      <c r="D191" s="13"/>
      <c r="E191" s="13"/>
      <c r="H191" s="13"/>
    </row>
    <row r="192" spans="1:8" ht="20.100000000000001" customHeight="1" x14ac:dyDescent="0.3">
      <c r="A192" s="13"/>
      <c r="B192" s="13"/>
      <c r="C192" s="15"/>
      <c r="D192" s="13"/>
      <c r="E192" s="13"/>
      <c r="H192" s="13"/>
    </row>
    <row r="193" spans="1:8" ht="20.100000000000001" customHeight="1" x14ac:dyDescent="0.3">
      <c r="A193" s="13"/>
      <c r="B193" s="13"/>
      <c r="C193" s="15"/>
      <c r="D193" s="13"/>
      <c r="E193" s="13"/>
      <c r="H193" s="13"/>
    </row>
    <row r="194" spans="1:8" ht="20.100000000000001" customHeight="1" x14ac:dyDescent="0.3">
      <c r="A194" s="13"/>
      <c r="B194" s="13"/>
      <c r="C194" s="15"/>
      <c r="D194" s="13"/>
      <c r="E194" s="13"/>
      <c r="H194" s="13"/>
    </row>
    <row r="195" spans="1:8" ht="20.100000000000001" customHeight="1" x14ac:dyDescent="0.3">
      <c r="A195" s="13"/>
      <c r="B195" s="13"/>
      <c r="C195" s="15"/>
      <c r="D195" s="13"/>
      <c r="E195" s="13"/>
      <c r="H195" s="13"/>
    </row>
    <row r="196" spans="1:8" ht="20.100000000000001" customHeight="1" x14ac:dyDescent="0.3">
      <c r="A196" s="13"/>
      <c r="B196" s="13"/>
      <c r="C196" s="15"/>
      <c r="D196" s="13"/>
      <c r="E196" s="13"/>
      <c r="H196" s="13"/>
    </row>
    <row r="197" spans="1:8" ht="20.100000000000001" customHeight="1" x14ac:dyDescent="0.3">
      <c r="A197" s="13"/>
      <c r="B197" s="13"/>
      <c r="C197" s="15"/>
      <c r="D197" s="13"/>
      <c r="E197" s="13"/>
      <c r="H197" s="13"/>
    </row>
    <row r="198" spans="1:8" ht="20.100000000000001" customHeight="1" x14ac:dyDescent="0.3">
      <c r="A198" s="13"/>
      <c r="B198" s="13"/>
      <c r="C198" s="15"/>
      <c r="D198" s="13"/>
      <c r="E198" s="13"/>
      <c r="H198" s="13"/>
    </row>
    <row r="199" spans="1:8" ht="20.100000000000001" customHeight="1" x14ac:dyDescent="0.3">
      <c r="A199" s="13"/>
      <c r="B199" s="13"/>
      <c r="C199" s="15"/>
      <c r="D199" s="13"/>
      <c r="E199" s="13"/>
      <c r="H199" s="13"/>
    </row>
    <row r="200" spans="1:8" ht="20.100000000000001" customHeight="1" x14ac:dyDescent="0.3">
      <c r="A200" s="13"/>
      <c r="B200" s="13"/>
      <c r="C200" s="15"/>
      <c r="D200" s="13"/>
      <c r="E200" s="13"/>
      <c r="H200" s="13"/>
    </row>
    <row r="201" spans="1:8" ht="20.100000000000001" customHeight="1" x14ac:dyDescent="0.3">
      <c r="A201" s="13"/>
      <c r="B201" s="13"/>
      <c r="C201" s="15"/>
      <c r="D201" s="13"/>
      <c r="E201" s="13"/>
      <c r="H201" s="13"/>
    </row>
    <row r="202" spans="1:8" ht="20.100000000000001" customHeight="1" x14ac:dyDescent="0.3">
      <c r="A202" s="13"/>
      <c r="B202" s="13"/>
      <c r="C202" s="15"/>
      <c r="D202" s="13"/>
      <c r="E202" s="13"/>
      <c r="H202" s="13"/>
    </row>
    <row r="203" spans="1:8" ht="20.100000000000001" customHeight="1" x14ac:dyDescent="0.3">
      <c r="A203" s="13"/>
      <c r="B203" s="13"/>
      <c r="C203" s="15"/>
      <c r="D203" s="13"/>
      <c r="E203" s="13"/>
      <c r="H203" s="13"/>
    </row>
    <row r="204" spans="1:8" ht="20.100000000000001" customHeight="1" x14ac:dyDescent="0.3">
      <c r="A204" s="13"/>
      <c r="B204" s="13"/>
      <c r="C204" s="15"/>
      <c r="D204" s="13"/>
      <c r="E204" s="13"/>
      <c r="H204" s="13"/>
    </row>
    <row r="205" spans="1:8" ht="20.100000000000001" customHeight="1" x14ac:dyDescent="0.3">
      <c r="A205" s="13"/>
      <c r="B205" s="13"/>
      <c r="C205" s="15"/>
      <c r="D205" s="13"/>
      <c r="E205" s="13"/>
      <c r="H205" s="13"/>
    </row>
    <row r="206" spans="1:8" ht="20.100000000000001" customHeight="1" x14ac:dyDescent="0.3">
      <c r="A206" s="13"/>
      <c r="B206" s="13"/>
      <c r="C206" s="15"/>
      <c r="D206" s="13"/>
      <c r="E206" s="13"/>
      <c r="H206" s="13"/>
    </row>
    <row r="207" spans="1:8" ht="20.100000000000001" customHeight="1" x14ac:dyDescent="0.3">
      <c r="A207" s="13"/>
      <c r="B207" s="13"/>
      <c r="C207" s="15"/>
      <c r="D207" s="13"/>
      <c r="E207" s="13"/>
      <c r="H207" s="13"/>
    </row>
    <row r="208" spans="1:8" ht="20.100000000000001" customHeight="1" x14ac:dyDescent="0.3">
      <c r="A208" s="13"/>
      <c r="B208" s="13"/>
      <c r="C208" s="15"/>
      <c r="D208" s="13"/>
      <c r="E208" s="13"/>
      <c r="H208" s="13"/>
    </row>
    <row r="209" spans="1:8" ht="20.100000000000001" customHeight="1" x14ac:dyDescent="0.3">
      <c r="A209" s="13"/>
      <c r="B209" s="13"/>
      <c r="C209" s="15"/>
      <c r="D209" s="13"/>
      <c r="E209" s="13"/>
      <c r="H209" s="13"/>
    </row>
    <row r="210" spans="1:8" ht="20.100000000000001" customHeight="1" x14ac:dyDescent="0.3">
      <c r="A210" s="13"/>
      <c r="B210" s="13"/>
      <c r="C210" s="15"/>
      <c r="D210" s="13"/>
      <c r="E210" s="13"/>
      <c r="H210" s="13"/>
    </row>
    <row r="211" spans="1:8" ht="20.100000000000001" customHeight="1" x14ac:dyDescent="0.3">
      <c r="A211" s="13"/>
      <c r="B211" s="13"/>
      <c r="C211" s="15"/>
      <c r="D211" s="13"/>
      <c r="E211" s="13"/>
      <c r="H211" s="13"/>
    </row>
    <row r="212" spans="1:8" ht="20.100000000000001" customHeight="1" x14ac:dyDescent="0.3">
      <c r="A212" s="13"/>
      <c r="B212" s="13"/>
      <c r="C212" s="15"/>
      <c r="D212" s="13"/>
      <c r="E212" s="13"/>
      <c r="H212" s="13"/>
    </row>
    <row r="213" spans="1:8" ht="20.100000000000001" customHeight="1" x14ac:dyDescent="0.3">
      <c r="A213" s="13"/>
      <c r="B213" s="13"/>
      <c r="C213" s="15"/>
      <c r="D213" s="13"/>
      <c r="E213" s="13"/>
      <c r="H213" s="13"/>
    </row>
    <row r="214" spans="1:8" ht="20.100000000000001" customHeight="1" x14ac:dyDescent="0.3">
      <c r="A214" s="13"/>
      <c r="B214" s="13"/>
      <c r="C214" s="15"/>
      <c r="D214" s="13"/>
      <c r="E214" s="13"/>
      <c r="H214" s="13"/>
    </row>
    <row r="215" spans="1:8" ht="20.100000000000001" customHeight="1" x14ac:dyDescent="0.3">
      <c r="A215" s="13"/>
      <c r="B215" s="13"/>
      <c r="C215" s="15"/>
      <c r="D215" s="13"/>
      <c r="E215" s="13"/>
      <c r="H215" s="13"/>
    </row>
    <row r="216" spans="1:8" ht="20.100000000000001" customHeight="1" x14ac:dyDescent="0.3">
      <c r="A216" s="13"/>
      <c r="B216" s="13"/>
      <c r="C216" s="15"/>
      <c r="D216" s="13"/>
      <c r="E216" s="13"/>
      <c r="H216" s="13"/>
    </row>
    <row r="217" spans="1:8" ht="20.100000000000001" customHeight="1" x14ac:dyDescent="0.3">
      <c r="A217" s="13"/>
      <c r="B217" s="13"/>
      <c r="C217" s="15"/>
      <c r="D217" s="13"/>
      <c r="E217" s="13"/>
      <c r="H217" s="13"/>
    </row>
    <row r="218" spans="1:8" ht="20.100000000000001" customHeight="1" x14ac:dyDescent="0.3">
      <c r="A218" s="13"/>
      <c r="B218" s="13"/>
      <c r="C218" s="15"/>
      <c r="D218" s="13"/>
      <c r="E218" s="13"/>
      <c r="H218" s="13"/>
    </row>
    <row r="219" spans="1:8" ht="20.100000000000001" customHeight="1" x14ac:dyDescent="0.3">
      <c r="A219" s="13"/>
      <c r="B219" s="13"/>
      <c r="C219" s="15"/>
      <c r="D219" s="13"/>
      <c r="E219" s="13"/>
      <c r="H219" s="13"/>
    </row>
    <row r="220" spans="1:8" ht="20.100000000000001" customHeight="1" x14ac:dyDescent="0.3">
      <c r="A220" s="13"/>
      <c r="B220" s="13"/>
      <c r="C220" s="15"/>
      <c r="D220" s="13"/>
      <c r="E220" s="13"/>
      <c r="H220" s="13"/>
    </row>
    <row r="221" spans="1:8" ht="20.100000000000001" customHeight="1" x14ac:dyDescent="0.3">
      <c r="A221" s="13"/>
      <c r="B221" s="13"/>
      <c r="C221" s="15"/>
      <c r="D221" s="13"/>
      <c r="E221" s="13"/>
      <c r="H221" s="13"/>
    </row>
    <row r="222" spans="1:8" ht="20.100000000000001" customHeight="1" x14ac:dyDescent="0.3">
      <c r="A222" s="13"/>
      <c r="B222" s="13"/>
      <c r="C222" s="15"/>
      <c r="D222" s="13"/>
      <c r="E222" s="13"/>
      <c r="H222" s="13"/>
    </row>
    <row r="223" spans="1:8" ht="20.100000000000001" customHeight="1" x14ac:dyDescent="0.3">
      <c r="A223" s="13"/>
      <c r="B223" s="13"/>
      <c r="C223" s="15"/>
      <c r="D223" s="13"/>
      <c r="E223" s="13"/>
      <c r="H223" s="13"/>
    </row>
    <row r="224" spans="1:8" ht="20.100000000000001" customHeight="1" x14ac:dyDescent="0.3">
      <c r="A224" s="13"/>
      <c r="B224" s="13"/>
      <c r="C224" s="15"/>
      <c r="D224" s="13"/>
      <c r="E224" s="13"/>
      <c r="H224" s="13"/>
    </row>
    <row r="225" spans="1:8" ht="20.100000000000001" customHeight="1" x14ac:dyDescent="0.3">
      <c r="A225" s="13"/>
      <c r="B225" s="13"/>
      <c r="C225" s="15"/>
      <c r="D225" s="13"/>
      <c r="E225" s="13"/>
      <c r="H225" s="13"/>
    </row>
    <row r="226" spans="1:8" ht="20.100000000000001" customHeight="1" x14ac:dyDescent="0.3">
      <c r="A226" s="13"/>
      <c r="B226" s="13"/>
      <c r="C226" s="15"/>
      <c r="D226" s="13"/>
      <c r="E226" s="13"/>
      <c r="H226" s="13"/>
    </row>
    <row r="227" spans="1:8" ht="20.100000000000001" customHeight="1" x14ac:dyDescent="0.3">
      <c r="A227" s="13"/>
      <c r="B227" s="13"/>
      <c r="C227" s="15"/>
      <c r="D227" s="13"/>
      <c r="E227" s="13"/>
      <c r="H227" s="13"/>
    </row>
    <row r="228" spans="1:8" ht="20.100000000000001" customHeight="1" x14ac:dyDescent="0.3">
      <c r="A228" s="13"/>
      <c r="B228" s="13"/>
      <c r="C228" s="15"/>
      <c r="D228" s="13"/>
      <c r="E228" s="13"/>
      <c r="H228" s="13"/>
    </row>
    <row r="229" spans="1:8" ht="20.100000000000001" customHeight="1" x14ac:dyDescent="0.3">
      <c r="A229" s="13"/>
      <c r="B229" s="13"/>
      <c r="C229" s="15"/>
      <c r="D229" s="13"/>
      <c r="E229" s="13"/>
      <c r="H229" s="13"/>
    </row>
    <row r="230" spans="1:8" ht="20.100000000000001" customHeight="1" x14ac:dyDescent="0.3">
      <c r="A230" s="13"/>
      <c r="B230" s="13"/>
      <c r="C230" s="15"/>
      <c r="D230" s="13"/>
      <c r="E230" s="13"/>
      <c r="H230" s="13"/>
    </row>
    <row r="231" spans="1:8" ht="20.100000000000001" customHeight="1" x14ac:dyDescent="0.3">
      <c r="A231" s="13"/>
      <c r="B231" s="13"/>
      <c r="C231" s="15"/>
      <c r="D231" s="13"/>
      <c r="E231" s="13"/>
      <c r="H231" s="13"/>
    </row>
    <row r="232" spans="1:8" ht="20.100000000000001" customHeight="1" x14ac:dyDescent="0.3">
      <c r="A232" s="13"/>
      <c r="B232" s="13"/>
      <c r="C232" s="15"/>
      <c r="D232" s="13"/>
      <c r="E232" s="13"/>
      <c r="H232" s="13"/>
    </row>
    <row r="233" spans="1:8" ht="20.100000000000001" customHeight="1" x14ac:dyDescent="0.3">
      <c r="A233" s="13"/>
      <c r="B233" s="13"/>
      <c r="C233" s="15"/>
      <c r="D233" s="13"/>
      <c r="E233" s="13"/>
      <c r="H233" s="13"/>
    </row>
    <row r="234" spans="1:8" ht="20.100000000000001" customHeight="1" x14ac:dyDescent="0.3">
      <c r="A234" s="13"/>
      <c r="B234" s="13"/>
      <c r="C234" s="15"/>
      <c r="D234" s="13"/>
      <c r="E234" s="13"/>
      <c r="H234" s="13"/>
    </row>
    <row r="235" spans="1:8" ht="20.100000000000001" customHeight="1" x14ac:dyDescent="0.3">
      <c r="A235" s="13"/>
      <c r="B235" s="13"/>
      <c r="C235" s="15"/>
      <c r="D235" s="13"/>
      <c r="E235" s="13"/>
      <c r="H235" s="13"/>
    </row>
    <row r="236" spans="1:8" ht="20.100000000000001" customHeight="1" x14ac:dyDescent="0.3">
      <c r="A236" s="13"/>
      <c r="B236" s="13"/>
      <c r="C236" s="15"/>
      <c r="D236" s="13"/>
      <c r="E236" s="13"/>
      <c r="H236" s="13"/>
    </row>
    <row r="237" spans="1:8" ht="20.100000000000001" customHeight="1" x14ac:dyDescent="0.3">
      <c r="A237" s="13"/>
      <c r="B237" s="13"/>
      <c r="C237" s="15"/>
      <c r="D237" s="13"/>
      <c r="E237" s="13"/>
      <c r="H237" s="13"/>
    </row>
    <row r="238" spans="1:8" ht="20.100000000000001" customHeight="1" x14ac:dyDescent="0.3">
      <c r="A238" s="13"/>
      <c r="B238" s="13"/>
      <c r="C238" s="15"/>
      <c r="D238" s="13"/>
      <c r="E238" s="13"/>
      <c r="H238" s="13"/>
    </row>
    <row r="239" spans="1:8" ht="20.100000000000001" customHeight="1" x14ac:dyDescent="0.3">
      <c r="A239" s="13"/>
      <c r="B239" s="13"/>
      <c r="C239" s="15"/>
      <c r="D239" s="13"/>
      <c r="E239" s="13"/>
      <c r="H239" s="13"/>
    </row>
    <row r="240" spans="1:8" ht="20.100000000000001" customHeight="1" x14ac:dyDescent="0.3">
      <c r="A240" s="13"/>
      <c r="B240" s="13"/>
      <c r="C240" s="15"/>
      <c r="D240" s="13"/>
      <c r="E240" s="13"/>
      <c r="H240" s="13"/>
    </row>
    <row r="241" spans="1:8" ht="20.100000000000001" customHeight="1" x14ac:dyDescent="0.3">
      <c r="A241" s="13"/>
      <c r="B241" s="13"/>
      <c r="C241" s="15"/>
      <c r="D241" s="13"/>
      <c r="E241" s="13"/>
      <c r="H241" s="13"/>
    </row>
    <row r="242" spans="1:8" ht="20.100000000000001" customHeight="1" x14ac:dyDescent="0.3">
      <c r="A242" s="13"/>
      <c r="B242" s="13"/>
      <c r="C242" s="15"/>
      <c r="D242" s="13"/>
      <c r="E242" s="13"/>
      <c r="H242" s="13"/>
    </row>
    <row r="243" spans="1:8" ht="20.100000000000001" customHeight="1" x14ac:dyDescent="0.3">
      <c r="A243" s="13"/>
      <c r="B243" s="13"/>
      <c r="C243" s="15"/>
      <c r="D243" s="13"/>
      <c r="E243" s="13"/>
      <c r="H243" s="13"/>
    </row>
    <row r="244" spans="1:8" ht="20.100000000000001" customHeight="1" x14ac:dyDescent="0.3">
      <c r="A244" s="13"/>
      <c r="B244" s="13"/>
      <c r="C244" s="15"/>
      <c r="D244" s="13"/>
      <c r="E244" s="13"/>
      <c r="H244" s="13"/>
    </row>
    <row r="245" spans="1:8" ht="20.100000000000001" customHeight="1" x14ac:dyDescent="0.3">
      <c r="A245" s="13"/>
      <c r="B245" s="13"/>
      <c r="C245" s="15"/>
      <c r="D245" s="13"/>
      <c r="E245" s="13"/>
      <c r="H245" s="13"/>
    </row>
    <row r="246" spans="1:8" ht="20.100000000000001" customHeight="1" x14ac:dyDescent="0.3">
      <c r="A246" s="13"/>
      <c r="B246" s="13"/>
      <c r="C246" s="15"/>
      <c r="D246" s="13"/>
      <c r="E246" s="13"/>
      <c r="H246" s="13"/>
    </row>
    <row r="247" spans="1:8" ht="20.100000000000001" customHeight="1" x14ac:dyDescent="0.3">
      <c r="A247" s="13"/>
      <c r="B247" s="13"/>
      <c r="C247" s="15"/>
      <c r="D247" s="13"/>
      <c r="E247" s="13"/>
      <c r="H247" s="13"/>
    </row>
    <row r="248" spans="1:8" ht="20.100000000000001" customHeight="1" x14ac:dyDescent="0.3">
      <c r="A248" s="13"/>
      <c r="B248" s="13"/>
      <c r="C248" s="15"/>
      <c r="D248" s="13"/>
      <c r="E248" s="13"/>
      <c r="H248" s="13"/>
    </row>
    <row r="249" spans="1:8" ht="20.100000000000001" customHeight="1" x14ac:dyDescent="0.3">
      <c r="A249" s="13"/>
      <c r="B249" s="13"/>
      <c r="C249" s="15"/>
      <c r="D249" s="13"/>
      <c r="E249" s="13"/>
      <c r="H249" s="13"/>
    </row>
    <row r="250" spans="1:8" ht="20.100000000000001" customHeight="1" x14ac:dyDescent="0.3">
      <c r="A250" s="13"/>
      <c r="B250" s="13"/>
      <c r="C250" s="15"/>
      <c r="D250" s="13"/>
      <c r="E250" s="13"/>
      <c r="H250" s="13"/>
    </row>
    <row r="251" spans="1:8" ht="20.100000000000001" customHeight="1" x14ac:dyDescent="0.3">
      <c r="A251" s="13"/>
      <c r="B251" s="13"/>
      <c r="C251" s="15"/>
      <c r="D251" s="13"/>
      <c r="E251" s="13"/>
      <c r="H251" s="13"/>
    </row>
    <row r="252" spans="1:8" ht="20.100000000000001" customHeight="1" x14ac:dyDescent="0.3">
      <c r="A252" s="13"/>
      <c r="B252" s="13"/>
      <c r="C252" s="15"/>
      <c r="D252" s="13"/>
      <c r="E252" s="13"/>
      <c r="H252" s="13"/>
    </row>
    <row r="253" spans="1:8" ht="20.100000000000001" customHeight="1" x14ac:dyDescent="0.3">
      <c r="A253" s="13"/>
      <c r="B253" s="13"/>
      <c r="C253" s="15"/>
      <c r="D253" s="13"/>
      <c r="E253" s="13"/>
      <c r="H253" s="13"/>
    </row>
    <row r="254" spans="1:8" ht="20.100000000000001" customHeight="1" x14ac:dyDescent="0.3">
      <c r="A254" s="13"/>
      <c r="B254" s="13"/>
      <c r="C254" s="15"/>
      <c r="D254" s="13"/>
      <c r="E254" s="13"/>
      <c r="H254" s="13"/>
    </row>
    <row r="255" spans="1:8" ht="20.100000000000001" customHeight="1" x14ac:dyDescent="0.3">
      <c r="A255" s="13"/>
      <c r="B255" s="13"/>
      <c r="C255" s="15"/>
      <c r="D255" s="13"/>
      <c r="E255" s="13"/>
      <c r="H255" s="13"/>
    </row>
    <row r="256" spans="1:8" ht="20.100000000000001" customHeight="1" x14ac:dyDescent="0.3">
      <c r="A256" s="13"/>
      <c r="B256" s="13"/>
      <c r="C256" s="15"/>
      <c r="D256" s="13"/>
      <c r="E256" s="13"/>
      <c r="H256" s="13"/>
    </row>
    <row r="257" spans="1:8" ht="20.100000000000001" customHeight="1" x14ac:dyDescent="0.3">
      <c r="A257" s="13"/>
      <c r="B257" s="13"/>
      <c r="C257" s="15"/>
      <c r="D257" s="13"/>
      <c r="E257" s="13"/>
      <c r="H257" s="13"/>
    </row>
    <row r="258" spans="1:8" ht="20.100000000000001" customHeight="1" x14ac:dyDescent="0.3">
      <c r="A258" s="13"/>
      <c r="B258" s="13"/>
      <c r="C258" s="15"/>
      <c r="D258" s="13"/>
      <c r="E258" s="13"/>
      <c r="H258" s="13"/>
    </row>
    <row r="259" spans="1:8" ht="20.100000000000001" customHeight="1" x14ac:dyDescent="0.3">
      <c r="A259" s="13"/>
      <c r="B259" s="13"/>
      <c r="C259" s="15"/>
      <c r="D259" s="13"/>
      <c r="E259" s="13"/>
      <c r="H259" s="13"/>
    </row>
    <row r="260" spans="1:8" ht="20.100000000000001" customHeight="1" x14ac:dyDescent="0.3">
      <c r="A260" s="13"/>
      <c r="B260" s="13"/>
      <c r="C260" s="15"/>
      <c r="D260" s="13"/>
      <c r="E260" s="13"/>
      <c r="H260" s="13"/>
    </row>
    <row r="261" spans="1:8" ht="20.100000000000001" customHeight="1" x14ac:dyDescent="0.3">
      <c r="A261" s="13"/>
      <c r="B261" s="13"/>
      <c r="C261" s="15"/>
      <c r="D261" s="13"/>
      <c r="E261" s="13"/>
      <c r="H261" s="13"/>
    </row>
    <row r="262" spans="1:8" ht="20.100000000000001" customHeight="1" x14ac:dyDescent="0.3">
      <c r="A262" s="13"/>
      <c r="B262" s="13"/>
      <c r="C262" s="15"/>
      <c r="D262" s="13"/>
      <c r="E262" s="13"/>
      <c r="H262" s="13"/>
    </row>
    <row r="263" spans="1:8" ht="20.100000000000001" customHeight="1" x14ac:dyDescent="0.3">
      <c r="A263" s="13"/>
      <c r="B263" s="13"/>
      <c r="C263" s="15"/>
      <c r="D263" s="13"/>
      <c r="E263" s="13"/>
      <c r="H263" s="13"/>
    </row>
    <row r="264" spans="1:8" ht="20.100000000000001" customHeight="1" x14ac:dyDescent="0.3">
      <c r="A264" s="13"/>
      <c r="B264" s="13"/>
      <c r="C264" s="15"/>
      <c r="D264" s="13"/>
      <c r="E264" s="13"/>
      <c r="H264" s="13"/>
    </row>
    <row r="265" spans="1:8" ht="20.100000000000001" customHeight="1" x14ac:dyDescent="0.3">
      <c r="A265" s="13"/>
      <c r="B265" s="13"/>
      <c r="C265" s="15"/>
      <c r="D265" s="13"/>
      <c r="E265" s="13"/>
      <c r="H265" s="13"/>
    </row>
    <row r="266" spans="1:8" ht="20.100000000000001" customHeight="1" x14ac:dyDescent="0.3">
      <c r="A266" s="13"/>
      <c r="B266" s="13"/>
      <c r="C266" s="15"/>
      <c r="D266" s="13"/>
      <c r="E266" s="13"/>
      <c r="H266" s="13"/>
    </row>
    <row r="267" spans="1:8" ht="20.100000000000001" customHeight="1" x14ac:dyDescent="0.3">
      <c r="A267" s="13"/>
      <c r="B267" s="13"/>
      <c r="C267" s="15"/>
      <c r="D267" s="13"/>
      <c r="E267" s="13"/>
      <c r="H267" s="13"/>
    </row>
    <row r="268" spans="1:8" ht="20.100000000000001" customHeight="1" x14ac:dyDescent="0.3">
      <c r="A268" s="13"/>
      <c r="B268" s="13"/>
      <c r="C268" s="15"/>
      <c r="D268" s="13"/>
      <c r="E268" s="13"/>
      <c r="H268" s="13"/>
    </row>
    <row r="269" spans="1:8" ht="20.100000000000001" customHeight="1" x14ac:dyDescent="0.3">
      <c r="A269" s="13"/>
      <c r="B269" s="13"/>
      <c r="C269" s="15"/>
      <c r="D269" s="13"/>
      <c r="E269" s="13"/>
      <c r="H269" s="13"/>
    </row>
    <row r="270" spans="1:8" ht="20.100000000000001" customHeight="1" x14ac:dyDescent="0.3">
      <c r="A270" s="13"/>
      <c r="B270" s="13"/>
      <c r="C270" s="15"/>
      <c r="D270" s="13"/>
      <c r="E270" s="13"/>
      <c r="H270" s="13"/>
    </row>
    <row r="271" spans="1:8" ht="20.100000000000001" customHeight="1" x14ac:dyDescent="0.3">
      <c r="A271" s="13"/>
      <c r="B271" s="13"/>
      <c r="C271" s="15"/>
      <c r="D271" s="13"/>
      <c r="E271" s="13"/>
      <c r="H271" s="13"/>
    </row>
    <row r="272" spans="1:8" ht="20.100000000000001" customHeight="1" x14ac:dyDescent="0.3">
      <c r="A272" s="13"/>
      <c r="B272" s="13"/>
      <c r="C272" s="15"/>
      <c r="D272" s="13"/>
      <c r="E272" s="13"/>
      <c r="H272" s="13"/>
    </row>
    <row r="273" spans="1:8" ht="20.100000000000001" customHeight="1" x14ac:dyDescent="0.3">
      <c r="A273" s="13"/>
      <c r="B273" s="13"/>
      <c r="C273" s="15"/>
      <c r="D273" s="13"/>
      <c r="E273" s="13"/>
      <c r="H273" s="13"/>
    </row>
    <row r="274" spans="1:8" ht="20.100000000000001" customHeight="1" x14ac:dyDescent="0.3">
      <c r="A274" s="13"/>
      <c r="B274" s="13"/>
      <c r="C274" s="15"/>
      <c r="D274" s="13"/>
      <c r="E274" s="13"/>
      <c r="H274" s="13"/>
    </row>
    <row r="275" spans="1:8" ht="20.100000000000001" customHeight="1" x14ac:dyDescent="0.3">
      <c r="A275" s="13"/>
      <c r="B275" s="13"/>
      <c r="C275" s="15"/>
      <c r="D275" s="13"/>
      <c r="E275" s="13"/>
      <c r="H275" s="13"/>
    </row>
    <row r="276" spans="1:8" ht="20.100000000000001" customHeight="1" x14ac:dyDescent="0.3">
      <c r="A276" s="13"/>
      <c r="B276" s="13"/>
      <c r="C276" s="15"/>
      <c r="D276" s="13"/>
      <c r="E276" s="13"/>
      <c r="H276" s="13"/>
    </row>
    <row r="277" spans="1:8" ht="20.100000000000001" customHeight="1" x14ac:dyDescent="0.3">
      <c r="A277" s="13"/>
      <c r="B277" s="13"/>
      <c r="C277" s="15"/>
      <c r="D277" s="13"/>
      <c r="E277" s="13"/>
      <c r="H277" s="13"/>
    </row>
    <row r="278" spans="1:8" ht="20.100000000000001" customHeight="1" x14ac:dyDescent="0.3">
      <c r="A278" s="13"/>
      <c r="B278" s="13"/>
      <c r="C278" s="15"/>
      <c r="D278" s="13"/>
      <c r="E278" s="13"/>
      <c r="H278" s="13"/>
    </row>
    <row r="279" spans="1:8" ht="20.100000000000001" customHeight="1" x14ac:dyDescent="0.3">
      <c r="A279" s="13"/>
      <c r="B279" s="13"/>
      <c r="C279" s="15"/>
      <c r="D279" s="13"/>
      <c r="E279" s="13"/>
      <c r="H279" s="13"/>
    </row>
    <row r="280" spans="1:8" ht="20.100000000000001" customHeight="1" x14ac:dyDescent="0.3">
      <c r="A280" s="13"/>
      <c r="B280" s="13"/>
      <c r="C280" s="15"/>
      <c r="D280" s="13"/>
      <c r="E280" s="13"/>
      <c r="H280" s="13"/>
    </row>
    <row r="281" spans="1:8" ht="20.100000000000001" customHeight="1" x14ac:dyDescent="0.3">
      <c r="A281" s="13"/>
      <c r="B281" s="13"/>
      <c r="C281" s="15"/>
      <c r="D281" s="13"/>
      <c r="E281" s="13"/>
      <c r="H281" s="13"/>
    </row>
    <row r="282" spans="1:8" ht="20.100000000000001" customHeight="1" x14ac:dyDescent="0.3">
      <c r="A282" s="13"/>
      <c r="B282" s="13"/>
      <c r="C282" s="15"/>
      <c r="D282" s="13"/>
      <c r="E282" s="13"/>
      <c r="H282" s="13"/>
    </row>
    <row r="283" spans="1:8" ht="20.100000000000001" customHeight="1" x14ac:dyDescent="0.3">
      <c r="A283" s="13"/>
      <c r="B283" s="13"/>
      <c r="C283" s="15"/>
      <c r="D283" s="13"/>
      <c r="E283" s="13"/>
      <c r="H283" s="13"/>
    </row>
    <row r="284" spans="1:8" ht="20.100000000000001" customHeight="1" x14ac:dyDescent="0.3">
      <c r="A284" s="13"/>
      <c r="B284" s="13"/>
      <c r="C284" s="15"/>
      <c r="D284" s="13"/>
      <c r="E284" s="13"/>
      <c r="H284" s="13"/>
    </row>
    <row r="285" spans="1:8" ht="20.100000000000001" customHeight="1" x14ac:dyDescent="0.3">
      <c r="A285" s="13"/>
      <c r="B285" s="13"/>
      <c r="C285" s="15"/>
      <c r="D285" s="13"/>
      <c r="E285" s="13"/>
      <c r="H285" s="13"/>
    </row>
    <row r="286" spans="1:8" ht="20.100000000000001" customHeight="1" x14ac:dyDescent="0.3">
      <c r="A286" s="13"/>
      <c r="B286" s="13"/>
      <c r="C286" s="15"/>
      <c r="D286" s="13"/>
      <c r="E286" s="13"/>
      <c r="H286" s="13"/>
    </row>
    <row r="287" spans="1:8" ht="20.100000000000001" customHeight="1" x14ac:dyDescent="0.3">
      <c r="A287" s="13"/>
      <c r="B287" s="13"/>
      <c r="C287" s="15"/>
      <c r="D287" s="13"/>
      <c r="E287" s="13"/>
      <c r="H287" s="13"/>
    </row>
    <row r="288" spans="1:8" ht="20.100000000000001" customHeight="1" x14ac:dyDescent="0.3">
      <c r="A288" s="13"/>
      <c r="B288" s="13"/>
      <c r="C288" s="15"/>
      <c r="D288" s="13"/>
      <c r="E288" s="13"/>
      <c r="H288" s="13"/>
    </row>
    <row r="289" spans="1:8" ht="20.100000000000001" customHeight="1" x14ac:dyDescent="0.3">
      <c r="A289" s="13"/>
      <c r="B289" s="13"/>
      <c r="C289" s="15"/>
      <c r="D289" s="13"/>
      <c r="E289" s="13"/>
      <c r="H289" s="13"/>
    </row>
    <row r="290" spans="1:8" ht="20.100000000000001" customHeight="1" x14ac:dyDescent="0.3">
      <c r="A290" s="13"/>
      <c r="B290" s="13"/>
      <c r="C290" s="15"/>
      <c r="D290" s="13"/>
      <c r="E290" s="13"/>
      <c r="H290" s="13"/>
    </row>
    <row r="291" spans="1:8" ht="20.100000000000001" customHeight="1" x14ac:dyDescent="0.3">
      <c r="A291" s="13"/>
      <c r="B291" s="13"/>
      <c r="C291" s="15"/>
      <c r="D291" s="13"/>
      <c r="E291" s="13"/>
      <c r="H291" s="13"/>
    </row>
    <row r="292" spans="1:8" ht="20.100000000000001" customHeight="1" x14ac:dyDescent="0.3">
      <c r="A292" s="13"/>
      <c r="B292" s="13"/>
      <c r="C292" s="15"/>
      <c r="D292" s="13"/>
      <c r="E292" s="13"/>
      <c r="H292" s="13"/>
    </row>
    <row r="293" spans="1:8" ht="20.100000000000001" customHeight="1" x14ac:dyDescent="0.3">
      <c r="A293" s="13"/>
      <c r="B293" s="13"/>
      <c r="C293" s="15"/>
      <c r="D293" s="13"/>
      <c r="E293" s="13"/>
      <c r="H293" s="13"/>
    </row>
    <row r="294" spans="1:8" ht="20.100000000000001" customHeight="1" x14ac:dyDescent="0.3">
      <c r="A294" s="13"/>
      <c r="B294" s="13"/>
      <c r="C294" s="15"/>
      <c r="D294" s="13"/>
      <c r="E294" s="13"/>
      <c r="H294" s="13"/>
    </row>
    <row r="295" spans="1:8" ht="20.100000000000001" customHeight="1" x14ac:dyDescent="0.3">
      <c r="A295" s="13"/>
      <c r="B295" s="13"/>
      <c r="C295" s="15"/>
      <c r="D295" s="13"/>
      <c r="E295" s="13"/>
      <c r="H295" s="13"/>
    </row>
    <row r="296" spans="1:8" ht="20.100000000000001" customHeight="1" x14ac:dyDescent="0.3">
      <c r="A296" s="13"/>
      <c r="B296" s="13"/>
      <c r="C296" s="15"/>
      <c r="D296" s="13"/>
      <c r="E296" s="13"/>
      <c r="H296" s="13"/>
    </row>
    <row r="297" spans="1:8" ht="20.100000000000001" customHeight="1" x14ac:dyDescent="0.3">
      <c r="A297" s="13"/>
      <c r="B297" s="13"/>
      <c r="C297" s="15"/>
      <c r="D297" s="13"/>
      <c r="E297" s="13"/>
      <c r="H297" s="13"/>
    </row>
    <row r="298" spans="1:8" ht="20.100000000000001" customHeight="1" x14ac:dyDescent="0.3">
      <c r="A298" s="13"/>
      <c r="B298" s="13"/>
      <c r="C298" s="15"/>
      <c r="D298" s="13"/>
      <c r="E298" s="13"/>
      <c r="H298" s="13"/>
    </row>
    <row r="299" spans="1:8" ht="20.100000000000001" customHeight="1" x14ac:dyDescent="0.3">
      <c r="A299" s="13"/>
      <c r="B299" s="13"/>
      <c r="C299" s="15"/>
      <c r="D299" s="13"/>
      <c r="E299" s="13"/>
      <c r="H299" s="13"/>
    </row>
    <row r="300" spans="1:8" ht="20.100000000000001" customHeight="1" x14ac:dyDescent="0.3">
      <c r="A300" s="13"/>
      <c r="B300" s="13"/>
      <c r="C300" s="15"/>
      <c r="D300" s="13"/>
      <c r="E300" s="13"/>
      <c r="H300" s="13"/>
    </row>
    <row r="301" spans="1:8" ht="20.100000000000001" customHeight="1" x14ac:dyDescent="0.3">
      <c r="A301" s="13"/>
      <c r="B301" s="13"/>
      <c r="C301" s="15"/>
      <c r="D301" s="13"/>
      <c r="E301" s="13"/>
      <c r="H301" s="13"/>
    </row>
    <row r="302" spans="1:8" ht="20.100000000000001" customHeight="1" x14ac:dyDescent="0.3">
      <c r="A302" s="13"/>
      <c r="B302" s="13"/>
      <c r="C302" s="15"/>
      <c r="D302" s="13"/>
      <c r="E302" s="13"/>
      <c r="H302" s="13"/>
    </row>
    <row r="303" spans="1:8" ht="20.100000000000001" customHeight="1" x14ac:dyDescent="0.3">
      <c r="A303" s="13"/>
      <c r="B303" s="13"/>
      <c r="C303" s="15"/>
      <c r="D303" s="13"/>
      <c r="E303" s="13"/>
      <c r="H303" s="13"/>
    </row>
    <row r="304" spans="1:8" ht="20.100000000000001" customHeight="1" x14ac:dyDescent="0.3">
      <c r="A304" s="13"/>
      <c r="B304" s="13"/>
      <c r="C304" s="15"/>
      <c r="D304" s="13"/>
      <c r="E304" s="13"/>
      <c r="H304" s="13"/>
    </row>
    <row r="305" spans="1:8" ht="20.100000000000001" customHeight="1" x14ac:dyDescent="0.3">
      <c r="A305" s="13"/>
      <c r="B305" s="13"/>
      <c r="C305" s="15"/>
      <c r="D305" s="13"/>
      <c r="E305" s="13"/>
      <c r="H305" s="13"/>
    </row>
    <row r="306" spans="1:8" ht="20.100000000000001" customHeight="1" x14ac:dyDescent="0.3">
      <c r="A306" s="13"/>
      <c r="B306" s="13"/>
      <c r="C306" s="15"/>
      <c r="D306" s="13"/>
      <c r="E306" s="13"/>
      <c r="H306" s="13"/>
    </row>
    <row r="307" spans="1:8" ht="20.100000000000001" customHeight="1" x14ac:dyDescent="0.3">
      <c r="A307" s="13"/>
      <c r="B307" s="13"/>
      <c r="C307" s="15"/>
      <c r="D307" s="13"/>
      <c r="E307" s="13"/>
      <c r="H307" s="13"/>
    </row>
    <row r="308" spans="1:8" ht="20.100000000000001" customHeight="1" x14ac:dyDescent="0.3">
      <c r="A308" s="13"/>
      <c r="B308" s="13"/>
      <c r="C308" s="15"/>
      <c r="D308" s="13"/>
      <c r="E308" s="13"/>
      <c r="H308" s="13"/>
    </row>
    <row r="309" spans="1:8" ht="20.100000000000001" customHeight="1" x14ac:dyDescent="0.3">
      <c r="A309" s="13"/>
      <c r="B309" s="13"/>
      <c r="C309" s="15"/>
      <c r="D309" s="13"/>
      <c r="E309" s="13"/>
      <c r="H309" s="13"/>
    </row>
    <row r="310" spans="1:8" ht="20.100000000000001" customHeight="1" x14ac:dyDescent="0.3">
      <c r="A310" s="13"/>
      <c r="B310" s="13"/>
      <c r="C310" s="15"/>
      <c r="D310" s="13"/>
      <c r="E310" s="13"/>
      <c r="H310" s="13"/>
    </row>
    <row r="311" spans="1:8" ht="20.100000000000001" customHeight="1" x14ac:dyDescent="0.3">
      <c r="A311" s="13"/>
      <c r="B311" s="13"/>
      <c r="C311" s="15"/>
      <c r="D311" s="13"/>
      <c r="E311" s="13"/>
      <c r="H311" s="13"/>
    </row>
    <row r="312" spans="1:8" ht="20.100000000000001" customHeight="1" x14ac:dyDescent="0.3">
      <c r="A312" s="13"/>
      <c r="B312" s="13"/>
      <c r="C312" s="15"/>
      <c r="D312" s="13"/>
      <c r="E312" s="13"/>
      <c r="H312" s="13"/>
    </row>
    <row r="313" spans="1:8" ht="20.100000000000001" customHeight="1" x14ac:dyDescent="0.3">
      <c r="A313" s="13"/>
      <c r="B313" s="13"/>
      <c r="C313" s="15"/>
      <c r="D313" s="13"/>
      <c r="E313" s="13"/>
      <c r="H313" s="13"/>
    </row>
    <row r="314" spans="1:8" ht="20.100000000000001" customHeight="1" x14ac:dyDescent="0.3">
      <c r="A314" s="13"/>
      <c r="B314" s="13"/>
      <c r="C314" s="15"/>
      <c r="D314" s="13"/>
      <c r="E314" s="13"/>
      <c r="H314" s="13"/>
    </row>
    <row r="315" spans="1:8" ht="20.100000000000001" customHeight="1" x14ac:dyDescent="0.3">
      <c r="A315" s="13"/>
      <c r="B315" s="13"/>
      <c r="C315" s="15"/>
      <c r="D315" s="13"/>
      <c r="E315" s="13"/>
      <c r="H315" s="13"/>
    </row>
    <row r="316" spans="1:8" ht="20.100000000000001" customHeight="1" x14ac:dyDescent="0.3">
      <c r="A316" s="13"/>
      <c r="B316" s="13"/>
      <c r="C316" s="15"/>
      <c r="D316" s="13"/>
      <c r="E316" s="13"/>
      <c r="H316" s="13"/>
    </row>
    <row r="317" spans="1:8" ht="20.100000000000001" customHeight="1" x14ac:dyDescent="0.3">
      <c r="A317" s="13"/>
      <c r="B317" s="13"/>
      <c r="C317" s="15"/>
      <c r="D317" s="13"/>
      <c r="E317" s="13"/>
      <c r="H317" s="13"/>
    </row>
    <row r="318" spans="1:8" ht="20.100000000000001" customHeight="1" x14ac:dyDescent="0.3">
      <c r="A318" s="13"/>
      <c r="B318" s="13"/>
      <c r="C318" s="15"/>
      <c r="D318" s="13"/>
      <c r="E318" s="13"/>
      <c r="H318" s="13"/>
    </row>
    <row r="319" spans="1:8" ht="20.100000000000001" customHeight="1" x14ac:dyDescent="0.3">
      <c r="A319" s="13"/>
      <c r="B319" s="13"/>
      <c r="C319" s="15"/>
      <c r="D319" s="13"/>
      <c r="E319" s="13"/>
      <c r="H319" s="13"/>
    </row>
    <row r="320" spans="1:8" ht="20.100000000000001" customHeight="1" x14ac:dyDescent="0.3">
      <c r="A320" s="13"/>
      <c r="B320" s="13"/>
      <c r="C320" s="15"/>
      <c r="D320" s="13"/>
      <c r="E320" s="13"/>
      <c r="H320" s="13"/>
    </row>
    <row r="321" spans="1:8" ht="20.100000000000001" customHeight="1" x14ac:dyDescent="0.3">
      <c r="A321" s="13"/>
      <c r="B321" s="13"/>
      <c r="C321" s="15"/>
      <c r="D321" s="13"/>
      <c r="E321" s="13"/>
      <c r="H321" s="13"/>
    </row>
    <row r="322" spans="1:8" ht="20.100000000000001" customHeight="1" x14ac:dyDescent="0.3">
      <c r="A322" s="13"/>
      <c r="B322" s="13"/>
      <c r="C322" s="15"/>
      <c r="D322" s="13"/>
      <c r="E322" s="13"/>
      <c r="H322" s="13"/>
    </row>
    <row r="323" spans="1:8" ht="20.100000000000001" customHeight="1" x14ac:dyDescent="0.3">
      <c r="A323" s="13"/>
      <c r="B323" s="13"/>
      <c r="C323" s="15"/>
      <c r="D323" s="13"/>
      <c r="E323" s="13"/>
      <c r="H323" s="13"/>
    </row>
    <row r="324" spans="1:8" ht="20.100000000000001" customHeight="1" x14ac:dyDescent="0.3">
      <c r="A324" s="13"/>
      <c r="B324" s="13"/>
      <c r="C324" s="15"/>
      <c r="D324" s="13"/>
      <c r="E324" s="13"/>
      <c r="H324" s="13"/>
    </row>
    <row r="325" spans="1:8" ht="20.100000000000001" customHeight="1" x14ac:dyDescent="0.3">
      <c r="A325" s="13"/>
      <c r="B325" s="13"/>
      <c r="C325" s="15"/>
      <c r="D325" s="13"/>
      <c r="E325" s="13"/>
      <c r="H325" s="13"/>
    </row>
    <row r="326" spans="1:8" ht="20.100000000000001" customHeight="1" x14ac:dyDescent="0.3">
      <c r="A326" s="13"/>
      <c r="B326" s="13"/>
      <c r="C326" s="15"/>
      <c r="D326" s="13"/>
      <c r="E326" s="13"/>
      <c r="H326" s="13"/>
    </row>
    <row r="327" spans="1:8" ht="20.100000000000001" customHeight="1" x14ac:dyDescent="0.3">
      <c r="A327" s="13"/>
      <c r="B327" s="13"/>
      <c r="C327" s="15"/>
      <c r="D327" s="13"/>
      <c r="E327" s="13"/>
      <c r="H327" s="13"/>
    </row>
    <row r="328" spans="1:8" ht="20.100000000000001" customHeight="1" x14ac:dyDescent="0.3">
      <c r="A328" s="13"/>
      <c r="B328" s="13"/>
      <c r="C328" s="15"/>
      <c r="D328" s="13"/>
      <c r="E328" s="13"/>
      <c r="H328" s="13"/>
    </row>
    <row r="329" spans="1:8" ht="20.100000000000001" customHeight="1" x14ac:dyDescent="0.3">
      <c r="A329" s="13"/>
      <c r="B329" s="13"/>
      <c r="C329" s="15"/>
      <c r="D329" s="13"/>
      <c r="E329" s="13"/>
      <c r="H329" s="13"/>
    </row>
    <row r="330" spans="1:8" ht="20.100000000000001" customHeight="1" x14ac:dyDescent="0.3">
      <c r="A330" s="13"/>
      <c r="B330" s="13"/>
      <c r="C330" s="15"/>
      <c r="D330" s="13"/>
      <c r="E330" s="13"/>
      <c r="H330" s="13"/>
    </row>
    <row r="331" spans="1:8" ht="20.100000000000001" customHeight="1" x14ac:dyDescent="0.3">
      <c r="A331" s="13"/>
      <c r="B331" s="13"/>
      <c r="C331" s="15"/>
      <c r="D331" s="13"/>
      <c r="E331" s="13"/>
      <c r="H331" s="13"/>
    </row>
    <row r="332" spans="1:8" ht="20.100000000000001" customHeight="1" x14ac:dyDescent="0.3">
      <c r="A332" s="13"/>
      <c r="B332" s="13"/>
      <c r="C332" s="15"/>
      <c r="D332" s="13"/>
      <c r="E332" s="13"/>
      <c r="H332" s="13"/>
    </row>
    <row r="333" spans="1:8" ht="20.100000000000001" customHeight="1" x14ac:dyDescent="0.3">
      <c r="A333" s="13"/>
      <c r="B333" s="13"/>
      <c r="C333" s="15"/>
      <c r="D333" s="13"/>
      <c r="E333" s="13"/>
      <c r="H333" s="13"/>
    </row>
    <row r="334" spans="1:8" ht="20.100000000000001" customHeight="1" x14ac:dyDescent="0.3">
      <c r="A334" s="13"/>
      <c r="B334" s="13"/>
      <c r="C334" s="15"/>
      <c r="D334" s="13"/>
      <c r="E334" s="13"/>
      <c r="H334" s="13"/>
    </row>
    <row r="335" spans="1:8" ht="20.100000000000001" customHeight="1" x14ac:dyDescent="0.3">
      <c r="A335" s="13"/>
      <c r="B335" s="13"/>
      <c r="C335" s="15"/>
      <c r="D335" s="13"/>
      <c r="E335" s="13"/>
      <c r="H335" s="13"/>
    </row>
    <row r="336" spans="1:8" ht="20.100000000000001" customHeight="1" x14ac:dyDescent="0.3">
      <c r="A336" s="13"/>
      <c r="B336" s="13"/>
      <c r="C336" s="15"/>
      <c r="D336" s="13"/>
      <c r="E336" s="13"/>
      <c r="H336" s="13"/>
    </row>
    <row r="337" spans="1:8" ht="20.100000000000001" customHeight="1" x14ac:dyDescent="0.3">
      <c r="A337" s="13"/>
      <c r="B337" s="13"/>
      <c r="C337" s="15"/>
      <c r="D337" s="13"/>
      <c r="E337" s="13"/>
      <c r="H337" s="13"/>
    </row>
    <row r="338" spans="1:8" ht="20.100000000000001" customHeight="1" x14ac:dyDescent="0.3">
      <c r="A338" s="13"/>
      <c r="B338" s="13"/>
      <c r="C338" s="15"/>
      <c r="D338" s="13"/>
      <c r="E338" s="13"/>
      <c r="H338" s="13"/>
    </row>
    <row r="339" spans="1:8" ht="20.100000000000001" customHeight="1" x14ac:dyDescent="0.3">
      <c r="A339" s="13"/>
      <c r="B339" s="13"/>
      <c r="C339" s="15"/>
      <c r="D339" s="13"/>
      <c r="E339" s="13"/>
      <c r="H339" s="13"/>
    </row>
    <row r="340" spans="1:8" ht="20.100000000000001" customHeight="1" x14ac:dyDescent="0.3">
      <c r="A340" s="13"/>
      <c r="B340" s="13"/>
      <c r="C340" s="15"/>
      <c r="D340" s="13"/>
      <c r="E340" s="13"/>
      <c r="H340" s="13"/>
    </row>
    <row r="341" spans="1:8" ht="20.100000000000001" customHeight="1" x14ac:dyDescent="0.3">
      <c r="A341" s="13"/>
      <c r="B341" s="13"/>
      <c r="C341" s="15"/>
      <c r="D341" s="13"/>
      <c r="E341" s="13"/>
      <c r="H341" s="13"/>
    </row>
    <row r="342" spans="1:8" ht="20.100000000000001" customHeight="1" x14ac:dyDescent="0.3">
      <c r="A342" s="13"/>
      <c r="B342" s="13"/>
      <c r="C342" s="15"/>
      <c r="D342" s="13"/>
      <c r="E342" s="13"/>
      <c r="H342" s="13"/>
    </row>
    <row r="343" spans="1:8" ht="20.100000000000001" customHeight="1" x14ac:dyDescent="0.3">
      <c r="A343" s="13"/>
      <c r="B343" s="13"/>
      <c r="C343" s="15"/>
      <c r="D343" s="13"/>
      <c r="E343" s="13"/>
      <c r="H343" s="13"/>
    </row>
    <row r="344" spans="1:8" ht="20.100000000000001" customHeight="1" x14ac:dyDescent="0.3">
      <c r="A344" s="13"/>
      <c r="B344" s="13"/>
      <c r="C344" s="15"/>
      <c r="D344" s="13"/>
      <c r="E344" s="13"/>
      <c r="H344" s="13"/>
    </row>
    <row r="345" spans="1:8" ht="20.100000000000001" customHeight="1" x14ac:dyDescent="0.3">
      <c r="A345" s="13"/>
      <c r="B345" s="13"/>
      <c r="C345" s="15"/>
      <c r="D345" s="13"/>
      <c r="E345" s="13"/>
      <c r="H345" s="13"/>
    </row>
    <row r="346" spans="1:8" ht="20.100000000000001" customHeight="1" x14ac:dyDescent="0.3">
      <c r="A346" s="13"/>
      <c r="B346" s="13"/>
      <c r="C346" s="15"/>
      <c r="D346" s="13"/>
      <c r="E346" s="13"/>
      <c r="H346" s="13"/>
    </row>
    <row r="347" spans="1:8" ht="20.100000000000001" customHeight="1" x14ac:dyDescent="0.3">
      <c r="A347" s="13"/>
      <c r="B347" s="13"/>
      <c r="C347" s="15"/>
      <c r="D347" s="13"/>
      <c r="E347" s="13"/>
      <c r="H347" s="13"/>
    </row>
    <row r="348" spans="1:8" ht="20.100000000000001" customHeight="1" x14ac:dyDescent="0.3">
      <c r="A348" s="13"/>
      <c r="B348" s="13"/>
      <c r="C348" s="15"/>
      <c r="D348" s="13"/>
      <c r="E348" s="13"/>
      <c r="H348" s="13"/>
    </row>
    <row r="349" spans="1:8" ht="20.100000000000001" customHeight="1" x14ac:dyDescent="0.3">
      <c r="A349" s="13"/>
      <c r="B349" s="13"/>
      <c r="C349" s="15"/>
      <c r="D349" s="13"/>
      <c r="E349" s="13"/>
      <c r="H349" s="13"/>
    </row>
    <row r="350" spans="1:8" ht="20.100000000000001" customHeight="1" x14ac:dyDescent="0.3">
      <c r="A350" s="13"/>
      <c r="B350" s="13"/>
      <c r="C350" s="15"/>
      <c r="D350" s="13"/>
      <c r="E350" s="13"/>
      <c r="H350" s="13"/>
    </row>
    <row r="351" spans="1:8" ht="20.100000000000001" customHeight="1" x14ac:dyDescent="0.3">
      <c r="A351" s="13"/>
      <c r="B351" s="13"/>
      <c r="C351" s="15"/>
      <c r="D351" s="13"/>
      <c r="E351" s="13"/>
      <c r="H351" s="13"/>
    </row>
    <row r="352" spans="1:8" ht="20.100000000000001" customHeight="1" x14ac:dyDescent="0.3">
      <c r="A352" s="13"/>
      <c r="B352" s="13"/>
      <c r="C352" s="15"/>
      <c r="D352" s="13"/>
      <c r="E352" s="13"/>
      <c r="H352" s="13"/>
    </row>
    <row r="353" spans="1:8" ht="20.100000000000001" customHeight="1" x14ac:dyDescent="0.3">
      <c r="A353" s="13"/>
      <c r="B353" s="13"/>
      <c r="C353" s="15"/>
      <c r="D353" s="13"/>
      <c r="E353" s="13"/>
      <c r="H353" s="13"/>
    </row>
    <row r="354" spans="1:8" ht="20.100000000000001" customHeight="1" x14ac:dyDescent="0.3">
      <c r="A354" s="13"/>
      <c r="B354" s="13"/>
      <c r="C354" s="15"/>
      <c r="D354" s="13"/>
      <c r="E354" s="13"/>
      <c r="H354" s="13"/>
    </row>
    <row r="355" spans="1:8" ht="20.100000000000001" customHeight="1" x14ac:dyDescent="0.3">
      <c r="A355" s="13"/>
      <c r="B355" s="13"/>
      <c r="C355" s="15"/>
      <c r="D355" s="13"/>
      <c r="E355" s="13"/>
      <c r="H355" s="13"/>
    </row>
    <row r="356" spans="1:8" ht="20.100000000000001" customHeight="1" x14ac:dyDescent="0.3">
      <c r="A356" s="13"/>
      <c r="B356" s="13"/>
      <c r="C356" s="15"/>
      <c r="D356" s="13"/>
      <c r="E356" s="13"/>
      <c r="H356" s="13"/>
    </row>
    <row r="357" spans="1:8" ht="20.100000000000001" customHeight="1" x14ac:dyDescent="0.3">
      <c r="A357" s="13"/>
      <c r="B357" s="13"/>
      <c r="C357" s="15"/>
      <c r="D357" s="13"/>
      <c r="E357" s="13"/>
      <c r="H357" s="13"/>
    </row>
    <row r="358" spans="1:8" ht="20.100000000000001" customHeight="1" x14ac:dyDescent="0.3">
      <c r="A358" s="13"/>
      <c r="B358" s="13"/>
      <c r="C358" s="15"/>
      <c r="D358" s="13"/>
      <c r="E358" s="13"/>
      <c r="H358" s="13"/>
    </row>
    <row r="359" spans="1:8" ht="20.100000000000001" customHeight="1" x14ac:dyDescent="0.3">
      <c r="A359" s="13"/>
      <c r="B359" s="13"/>
      <c r="C359" s="15"/>
      <c r="D359" s="13"/>
      <c r="E359" s="13"/>
      <c r="H359" s="13"/>
    </row>
    <row r="360" spans="1:8" ht="20.100000000000001" customHeight="1" x14ac:dyDescent="0.3">
      <c r="A360" s="13"/>
      <c r="B360" s="13"/>
      <c r="C360" s="15"/>
      <c r="D360" s="13"/>
      <c r="E360" s="13"/>
      <c r="H360" s="13"/>
    </row>
    <row r="361" spans="1:8" ht="20.100000000000001" customHeight="1" x14ac:dyDescent="0.3">
      <c r="A361" s="13"/>
      <c r="B361" s="13"/>
      <c r="C361" s="15"/>
      <c r="D361" s="13"/>
      <c r="E361" s="13"/>
      <c r="H361" s="13"/>
    </row>
    <row r="362" spans="1:8" ht="20.100000000000001" customHeight="1" x14ac:dyDescent="0.3">
      <c r="A362" s="13"/>
      <c r="B362" s="13"/>
      <c r="C362" s="15"/>
      <c r="D362" s="13"/>
      <c r="E362" s="13"/>
      <c r="H362" s="13"/>
    </row>
    <row r="363" spans="1:8" ht="20.100000000000001" customHeight="1" x14ac:dyDescent="0.3">
      <c r="A363" s="13"/>
      <c r="B363" s="13"/>
      <c r="C363" s="15"/>
      <c r="D363" s="13"/>
      <c r="E363" s="13"/>
      <c r="H363" s="13"/>
    </row>
    <row r="364" spans="1:8" ht="20.100000000000001" customHeight="1" x14ac:dyDescent="0.3">
      <c r="A364" s="13"/>
      <c r="B364" s="13"/>
      <c r="C364" s="15"/>
      <c r="D364" s="13"/>
      <c r="E364" s="13"/>
      <c r="H364" s="13"/>
    </row>
    <row r="365" spans="1:8" ht="20.100000000000001" customHeight="1" x14ac:dyDescent="0.3">
      <c r="A365" s="13"/>
      <c r="B365" s="13"/>
      <c r="C365" s="15"/>
      <c r="D365" s="13"/>
      <c r="E365" s="13"/>
      <c r="H365" s="13"/>
    </row>
    <row r="366" spans="1:8" ht="20.100000000000001" customHeight="1" x14ac:dyDescent="0.3">
      <c r="A366" s="13"/>
      <c r="B366" s="13"/>
      <c r="C366" s="15"/>
      <c r="D366" s="13"/>
      <c r="E366" s="13"/>
      <c r="H366" s="13"/>
    </row>
    <row r="367" spans="1:8" ht="20.100000000000001" customHeight="1" x14ac:dyDescent="0.3">
      <c r="A367" s="13"/>
      <c r="B367" s="13"/>
      <c r="C367" s="15"/>
      <c r="D367" s="13"/>
      <c r="E367" s="13"/>
      <c r="H367" s="13"/>
    </row>
    <row r="368" spans="1:8" ht="20.100000000000001" customHeight="1" x14ac:dyDescent="0.3">
      <c r="A368" s="13"/>
      <c r="B368" s="13"/>
      <c r="C368" s="15"/>
      <c r="D368" s="13"/>
      <c r="E368" s="13"/>
      <c r="H368" s="13"/>
    </row>
    <row r="369" spans="1:8" ht="20.100000000000001" customHeight="1" x14ac:dyDescent="0.3">
      <c r="A369" s="13"/>
      <c r="B369" s="13"/>
      <c r="C369" s="15"/>
      <c r="D369" s="13"/>
      <c r="E369" s="13"/>
      <c r="H369" s="13"/>
    </row>
    <row r="370" spans="1:8" ht="20.100000000000001" customHeight="1" x14ac:dyDescent="0.3">
      <c r="A370" s="13"/>
      <c r="B370" s="13"/>
      <c r="C370" s="15"/>
      <c r="D370" s="13"/>
      <c r="E370" s="13"/>
      <c r="H370" s="13"/>
    </row>
    <row r="371" spans="1:8" ht="20.100000000000001" customHeight="1" x14ac:dyDescent="0.3">
      <c r="A371" s="13"/>
      <c r="B371" s="13"/>
      <c r="C371" s="15"/>
      <c r="D371" s="13"/>
      <c r="E371" s="13"/>
      <c r="H371" s="13"/>
    </row>
    <row r="372" spans="1:8" ht="20.100000000000001" customHeight="1" x14ac:dyDescent="0.3">
      <c r="A372" s="13"/>
      <c r="B372" s="13"/>
      <c r="C372" s="15"/>
      <c r="D372" s="13"/>
      <c r="E372" s="13"/>
      <c r="H372" s="13"/>
    </row>
    <row r="373" spans="1:8" ht="20.100000000000001" customHeight="1" x14ac:dyDescent="0.3">
      <c r="A373" s="13"/>
      <c r="B373" s="13"/>
      <c r="C373" s="15"/>
      <c r="D373" s="13"/>
      <c r="E373" s="13"/>
      <c r="H373" s="13"/>
    </row>
    <row r="374" spans="1:8" ht="20.100000000000001" customHeight="1" x14ac:dyDescent="0.3">
      <c r="A374" s="13"/>
      <c r="B374" s="13"/>
      <c r="C374" s="15"/>
      <c r="D374" s="13"/>
      <c r="E374" s="13"/>
      <c r="H374" s="13"/>
    </row>
    <row r="375" spans="1:8" ht="20.100000000000001" customHeight="1" x14ac:dyDescent="0.3">
      <c r="A375" s="13"/>
      <c r="B375" s="13"/>
      <c r="C375" s="15"/>
      <c r="D375" s="13"/>
      <c r="E375" s="13"/>
      <c r="H375" s="13"/>
    </row>
    <row r="376" spans="1:8" ht="20.100000000000001" customHeight="1" x14ac:dyDescent="0.3">
      <c r="A376" s="13"/>
      <c r="B376" s="13"/>
      <c r="C376" s="15"/>
      <c r="D376" s="13"/>
      <c r="E376" s="13"/>
      <c r="H376" s="13"/>
    </row>
    <row r="377" spans="1:8" ht="20.100000000000001" customHeight="1" x14ac:dyDescent="0.3">
      <c r="A377" s="13"/>
      <c r="B377" s="13"/>
      <c r="C377" s="15"/>
      <c r="D377" s="13"/>
      <c r="E377" s="13"/>
      <c r="H377" s="13"/>
    </row>
    <row r="378" spans="1:8" ht="20.100000000000001" customHeight="1" x14ac:dyDescent="0.3">
      <c r="A378" s="13"/>
      <c r="B378" s="13"/>
      <c r="C378" s="15"/>
      <c r="D378" s="13"/>
      <c r="E378" s="13"/>
      <c r="H378" s="13"/>
    </row>
    <row r="379" spans="1:8" ht="20.100000000000001" customHeight="1" x14ac:dyDescent="0.3">
      <c r="A379" s="13"/>
      <c r="B379" s="13"/>
      <c r="C379" s="15"/>
      <c r="D379" s="13"/>
      <c r="E379" s="13"/>
      <c r="H379" s="13"/>
    </row>
    <row r="380" spans="1:8" ht="20.100000000000001" customHeight="1" x14ac:dyDescent="0.3">
      <c r="A380" s="13"/>
      <c r="B380" s="13"/>
      <c r="C380" s="15"/>
      <c r="D380" s="13"/>
      <c r="E380" s="13"/>
      <c r="H380" s="13"/>
    </row>
    <row r="381" spans="1:8" ht="20.100000000000001" customHeight="1" x14ac:dyDescent="0.3">
      <c r="A381" s="13"/>
      <c r="B381" s="13"/>
      <c r="C381" s="15"/>
      <c r="D381" s="13"/>
      <c r="E381" s="13"/>
      <c r="H381" s="13"/>
    </row>
    <row r="382" spans="1:8" ht="20.100000000000001" customHeight="1" x14ac:dyDescent="0.3">
      <c r="A382" s="13"/>
      <c r="B382" s="13"/>
      <c r="C382" s="15"/>
      <c r="D382" s="13"/>
      <c r="E382" s="13"/>
      <c r="H382" s="13"/>
    </row>
    <row r="383" spans="1:8" ht="20.100000000000001" customHeight="1" x14ac:dyDescent="0.3">
      <c r="A383" s="13"/>
      <c r="B383" s="13"/>
      <c r="C383" s="15"/>
      <c r="D383" s="13"/>
      <c r="E383" s="13"/>
      <c r="H383" s="13"/>
    </row>
    <row r="384" spans="1:8" ht="20.100000000000001" customHeight="1" x14ac:dyDescent="0.3">
      <c r="A384" s="13"/>
      <c r="B384" s="13"/>
      <c r="C384" s="15"/>
      <c r="D384" s="13"/>
      <c r="E384" s="13"/>
      <c r="H384" s="13"/>
    </row>
    <row r="385" spans="1:8" ht="20.100000000000001" customHeight="1" x14ac:dyDescent="0.3">
      <c r="A385" s="13"/>
      <c r="B385" s="13"/>
      <c r="C385" s="15"/>
      <c r="D385" s="13"/>
      <c r="E385" s="13"/>
      <c r="H385" s="13"/>
    </row>
    <row r="386" spans="1:8" ht="20.100000000000001" customHeight="1" x14ac:dyDescent="0.3">
      <c r="A386" s="13"/>
      <c r="B386" s="13"/>
      <c r="C386" s="15"/>
      <c r="D386" s="13"/>
      <c r="E386" s="13"/>
      <c r="H386" s="13"/>
    </row>
    <row r="387" spans="1:8" ht="20.100000000000001" customHeight="1" x14ac:dyDescent="0.3">
      <c r="A387" s="13"/>
      <c r="B387" s="13"/>
      <c r="C387" s="15"/>
      <c r="D387" s="13"/>
      <c r="E387" s="13"/>
      <c r="H387" s="13"/>
    </row>
    <row r="388" spans="1:8" ht="20.100000000000001" customHeight="1" x14ac:dyDescent="0.3">
      <c r="A388" s="13"/>
      <c r="B388" s="13"/>
      <c r="C388" s="15"/>
      <c r="D388" s="13"/>
      <c r="E388" s="13"/>
      <c r="H388" s="13"/>
    </row>
    <row r="389" spans="1:8" ht="20.100000000000001" customHeight="1" x14ac:dyDescent="0.3">
      <c r="A389" s="13"/>
      <c r="B389" s="13"/>
      <c r="C389" s="15"/>
      <c r="D389" s="13"/>
      <c r="E389" s="13"/>
      <c r="H389" s="13"/>
    </row>
    <row r="390" spans="1:8" ht="20.100000000000001" customHeight="1" x14ac:dyDescent="0.3">
      <c r="A390" s="13"/>
      <c r="B390" s="13"/>
      <c r="C390" s="15"/>
      <c r="D390" s="13"/>
      <c r="E390" s="13"/>
      <c r="H390" s="13"/>
    </row>
    <row r="391" spans="1:8" ht="20.100000000000001" customHeight="1" x14ac:dyDescent="0.3">
      <c r="A391" s="13"/>
      <c r="B391" s="13"/>
      <c r="C391" s="15"/>
      <c r="D391" s="13"/>
      <c r="E391" s="13"/>
      <c r="H391" s="13"/>
    </row>
    <row r="392" spans="1:8" ht="20.100000000000001" customHeight="1" x14ac:dyDescent="0.3">
      <c r="A392" s="13"/>
      <c r="B392" s="13"/>
      <c r="C392" s="15"/>
      <c r="D392" s="13"/>
      <c r="E392" s="13"/>
      <c r="H392" s="13"/>
    </row>
    <row r="393" spans="1:8" ht="20.100000000000001" customHeight="1" x14ac:dyDescent="0.3">
      <c r="A393" s="13"/>
      <c r="B393" s="13"/>
      <c r="C393" s="15"/>
      <c r="D393" s="13"/>
      <c r="E393" s="13"/>
      <c r="H393" s="13"/>
    </row>
    <row r="394" spans="1:8" ht="20.100000000000001" customHeight="1" x14ac:dyDescent="0.3">
      <c r="A394" s="13"/>
      <c r="B394" s="13"/>
      <c r="C394" s="15"/>
      <c r="D394" s="13"/>
      <c r="E394" s="13"/>
      <c r="H394" s="13"/>
    </row>
    <row r="395" spans="1:8" ht="20.100000000000001" customHeight="1" x14ac:dyDescent="0.3">
      <c r="A395" s="13"/>
      <c r="B395" s="13"/>
      <c r="C395" s="15"/>
      <c r="D395" s="13"/>
      <c r="E395" s="13"/>
      <c r="H395" s="13"/>
    </row>
    <row r="396" spans="1:8" ht="20.100000000000001" customHeight="1" x14ac:dyDescent="0.3">
      <c r="A396" s="13"/>
      <c r="B396" s="13"/>
      <c r="C396" s="15"/>
      <c r="D396" s="13"/>
      <c r="E396" s="13"/>
      <c r="H396" s="13"/>
    </row>
    <row r="397" spans="1:8" ht="20.100000000000001" customHeight="1" x14ac:dyDescent="0.3">
      <c r="A397" s="13"/>
      <c r="B397" s="13"/>
      <c r="C397" s="15"/>
      <c r="D397" s="13"/>
      <c r="E397" s="13"/>
      <c r="H397" s="13"/>
    </row>
    <row r="398" spans="1:8" ht="20.100000000000001" customHeight="1" x14ac:dyDescent="0.3">
      <c r="A398" s="13"/>
      <c r="B398" s="13"/>
      <c r="C398" s="15"/>
      <c r="D398" s="13"/>
      <c r="E398" s="13"/>
      <c r="H398" s="13"/>
    </row>
    <row r="399" spans="1:8" ht="20.100000000000001" customHeight="1" x14ac:dyDescent="0.3">
      <c r="A399" s="13"/>
      <c r="B399" s="13"/>
      <c r="C399" s="15"/>
      <c r="D399" s="13"/>
      <c r="E399" s="13"/>
      <c r="H399" s="13"/>
    </row>
    <row r="400" spans="1:8" ht="20.100000000000001" customHeight="1" x14ac:dyDescent="0.3">
      <c r="A400" s="13"/>
      <c r="B400" s="13"/>
      <c r="C400" s="15"/>
      <c r="D400" s="13"/>
      <c r="E400" s="13"/>
      <c r="H400" s="13"/>
    </row>
    <row r="401" spans="1:8" ht="20.100000000000001" customHeight="1" x14ac:dyDescent="0.3">
      <c r="A401" s="13"/>
      <c r="B401" s="13"/>
      <c r="C401" s="15"/>
      <c r="D401" s="13"/>
      <c r="E401" s="13"/>
      <c r="H401" s="13"/>
    </row>
    <row r="402" spans="1:8" ht="20.100000000000001" customHeight="1" x14ac:dyDescent="0.3">
      <c r="A402" s="13"/>
      <c r="B402" s="13"/>
      <c r="C402" s="15"/>
      <c r="D402" s="13"/>
      <c r="E402" s="13"/>
      <c r="H402" s="13"/>
    </row>
    <row r="403" spans="1:8" ht="20.100000000000001" customHeight="1" x14ac:dyDescent="0.3">
      <c r="A403" s="13"/>
      <c r="B403" s="13"/>
      <c r="C403" s="15"/>
      <c r="D403" s="13"/>
      <c r="E403" s="13"/>
      <c r="H403" s="13"/>
    </row>
    <row r="404" spans="1:8" ht="20.100000000000001" customHeight="1" x14ac:dyDescent="0.3">
      <c r="A404" s="13"/>
      <c r="B404" s="13"/>
      <c r="C404" s="15"/>
      <c r="D404" s="13"/>
      <c r="E404" s="13"/>
      <c r="H404" s="13"/>
    </row>
    <row r="405" spans="1:8" ht="20.100000000000001" customHeight="1" x14ac:dyDescent="0.3">
      <c r="A405" s="13"/>
      <c r="B405" s="13"/>
      <c r="C405" s="15"/>
      <c r="D405" s="13"/>
      <c r="E405" s="13"/>
      <c r="H405" s="13"/>
    </row>
    <row r="406" spans="1:8" ht="20.100000000000001" customHeight="1" x14ac:dyDescent="0.3">
      <c r="A406" s="13"/>
      <c r="B406" s="13"/>
      <c r="C406" s="15"/>
      <c r="D406" s="13"/>
      <c r="E406" s="13"/>
      <c r="H406" s="13"/>
    </row>
    <row r="407" spans="1:8" ht="20.100000000000001" customHeight="1" x14ac:dyDescent="0.3">
      <c r="A407" s="13"/>
      <c r="B407" s="13"/>
      <c r="C407" s="15"/>
      <c r="D407" s="13"/>
      <c r="E407" s="13"/>
      <c r="H407" s="13"/>
    </row>
    <row r="408" spans="1:8" ht="20.100000000000001" customHeight="1" x14ac:dyDescent="0.3">
      <c r="A408" s="13"/>
      <c r="B408" s="13"/>
      <c r="C408" s="15"/>
      <c r="D408" s="13"/>
      <c r="E408" s="13"/>
      <c r="H408" s="13"/>
    </row>
    <row r="409" spans="1:8" ht="20.100000000000001" customHeight="1" x14ac:dyDescent="0.3">
      <c r="A409" s="13"/>
      <c r="B409" s="13"/>
      <c r="C409" s="15"/>
      <c r="D409" s="13"/>
      <c r="E409" s="13"/>
      <c r="H409" s="13"/>
    </row>
    <row r="410" spans="1:8" ht="20.100000000000001" customHeight="1" x14ac:dyDescent="0.3">
      <c r="A410" s="13"/>
      <c r="B410" s="13"/>
      <c r="C410" s="15"/>
      <c r="D410" s="13"/>
      <c r="E410" s="13"/>
      <c r="H410" s="13"/>
    </row>
    <row r="411" spans="1:8" ht="20.100000000000001" customHeight="1" x14ac:dyDescent="0.3">
      <c r="A411" s="13"/>
      <c r="B411" s="13"/>
      <c r="C411" s="15"/>
      <c r="D411" s="13"/>
      <c r="E411" s="13"/>
      <c r="H411" s="13"/>
    </row>
    <row r="412" spans="1:8" ht="20.100000000000001" customHeight="1" x14ac:dyDescent="0.3">
      <c r="A412" s="13"/>
      <c r="B412" s="13"/>
      <c r="C412" s="15"/>
      <c r="D412" s="13"/>
      <c r="E412" s="13"/>
      <c r="H412" s="13"/>
    </row>
    <row r="413" spans="1:8" ht="20.100000000000001" customHeight="1" x14ac:dyDescent="0.3">
      <c r="A413" s="13"/>
      <c r="B413" s="13"/>
      <c r="C413" s="15"/>
      <c r="D413" s="13"/>
      <c r="E413" s="13"/>
      <c r="H413" s="13"/>
    </row>
    <row r="414" spans="1:8" ht="20.100000000000001" customHeight="1" x14ac:dyDescent="0.3">
      <c r="A414" s="13"/>
      <c r="B414" s="13"/>
      <c r="C414" s="15"/>
      <c r="D414" s="13"/>
      <c r="E414" s="13"/>
      <c r="H414" s="13"/>
    </row>
    <row r="415" spans="1:8" ht="20.100000000000001" customHeight="1" x14ac:dyDescent="0.3">
      <c r="A415" s="13"/>
      <c r="B415" s="13"/>
      <c r="C415" s="15"/>
      <c r="D415" s="13"/>
      <c r="E415" s="13"/>
      <c r="H415" s="13"/>
    </row>
    <row r="416" spans="1:8" ht="20.100000000000001" customHeight="1" x14ac:dyDescent="0.3">
      <c r="A416" s="13"/>
      <c r="B416" s="13"/>
      <c r="C416" s="15"/>
      <c r="D416" s="13"/>
      <c r="E416" s="13"/>
      <c r="H416" s="13"/>
    </row>
    <row r="417" spans="1:8" ht="20.100000000000001" customHeight="1" x14ac:dyDescent="0.3">
      <c r="A417" s="13"/>
      <c r="B417" s="13"/>
      <c r="C417" s="15"/>
      <c r="D417" s="13"/>
      <c r="E417" s="13"/>
      <c r="H417" s="13"/>
    </row>
    <row r="418" spans="1:8" ht="20.100000000000001" customHeight="1" x14ac:dyDescent="0.3">
      <c r="A418" s="13"/>
      <c r="B418" s="13"/>
      <c r="C418" s="15"/>
      <c r="D418" s="13"/>
      <c r="E418" s="13"/>
      <c r="H418" s="13"/>
    </row>
    <row r="419" spans="1:8" ht="20.100000000000001" customHeight="1" x14ac:dyDescent="0.3">
      <c r="A419" s="13"/>
      <c r="B419" s="13"/>
      <c r="C419" s="15"/>
      <c r="D419" s="13"/>
      <c r="E419" s="13"/>
      <c r="H419" s="13"/>
    </row>
    <row r="420" spans="1:8" ht="20.100000000000001" customHeight="1" x14ac:dyDescent="0.3">
      <c r="A420" s="13"/>
      <c r="B420" s="13"/>
      <c r="C420" s="15"/>
      <c r="D420" s="13"/>
      <c r="E420" s="13"/>
      <c r="H420" s="13"/>
    </row>
    <row r="421" spans="1:8" ht="20.100000000000001" customHeight="1" x14ac:dyDescent="0.3">
      <c r="A421" s="13"/>
      <c r="B421" s="13"/>
      <c r="C421" s="15"/>
      <c r="D421" s="13"/>
      <c r="E421" s="13"/>
      <c r="H421" s="13"/>
    </row>
    <row r="422" spans="1:8" ht="20.100000000000001" customHeight="1" x14ac:dyDescent="0.3">
      <c r="A422" s="13"/>
      <c r="B422" s="13"/>
      <c r="C422" s="15"/>
      <c r="D422" s="13"/>
      <c r="E422" s="13"/>
      <c r="H422" s="13"/>
    </row>
    <row r="423" spans="1:8" ht="20.100000000000001" customHeight="1" x14ac:dyDescent="0.3">
      <c r="A423" s="13"/>
      <c r="B423" s="13"/>
      <c r="C423" s="15"/>
      <c r="D423" s="13"/>
      <c r="E423" s="13"/>
      <c r="H423" s="13"/>
    </row>
    <row r="424" spans="1:8" ht="20.100000000000001" customHeight="1" x14ac:dyDescent="0.3">
      <c r="A424" s="13"/>
      <c r="B424" s="13"/>
      <c r="C424" s="15"/>
      <c r="D424" s="13"/>
      <c r="E424" s="13"/>
      <c r="H424" s="13"/>
    </row>
    <row r="425" spans="1:8" ht="20.100000000000001" customHeight="1" x14ac:dyDescent="0.3">
      <c r="A425" s="13"/>
      <c r="B425" s="13"/>
      <c r="C425" s="15"/>
      <c r="D425" s="13"/>
      <c r="E425" s="13"/>
      <c r="H425" s="13"/>
    </row>
    <row r="426" spans="1:8" ht="20.100000000000001" customHeight="1" x14ac:dyDescent="0.3">
      <c r="A426" s="13"/>
      <c r="B426" s="13"/>
      <c r="C426" s="15"/>
      <c r="D426" s="13"/>
      <c r="E426" s="13"/>
      <c r="H426" s="13"/>
    </row>
    <row r="427" spans="1:8" ht="20.100000000000001" customHeight="1" x14ac:dyDescent="0.3">
      <c r="A427" s="13"/>
      <c r="B427" s="13"/>
      <c r="C427" s="15"/>
      <c r="D427" s="13"/>
      <c r="E427" s="13"/>
      <c r="H427" s="13"/>
    </row>
    <row r="428" spans="1:8" ht="20.100000000000001" customHeight="1" x14ac:dyDescent="0.3">
      <c r="A428" s="13"/>
      <c r="B428" s="13"/>
      <c r="C428" s="15"/>
      <c r="D428" s="13"/>
      <c r="E428" s="13"/>
      <c r="H428" s="13"/>
    </row>
    <row r="429" spans="1:8" ht="20.100000000000001" customHeight="1" x14ac:dyDescent="0.3">
      <c r="A429" s="13"/>
      <c r="B429" s="13"/>
      <c r="C429" s="15"/>
      <c r="D429" s="13"/>
      <c r="E429" s="13"/>
      <c r="H429" s="13"/>
    </row>
    <row r="430" spans="1:8" ht="20.100000000000001" customHeight="1" x14ac:dyDescent="0.3">
      <c r="A430" s="13"/>
      <c r="B430" s="13"/>
      <c r="C430" s="15"/>
      <c r="D430" s="13"/>
      <c r="E430" s="13"/>
      <c r="H430" s="13"/>
    </row>
    <row r="431" spans="1:8" ht="20.100000000000001" customHeight="1" x14ac:dyDescent="0.3">
      <c r="A431" s="13"/>
      <c r="B431" s="13"/>
      <c r="C431" s="15"/>
      <c r="D431" s="13"/>
      <c r="E431" s="13"/>
      <c r="H431" s="13"/>
    </row>
    <row r="432" spans="1:8" ht="20.100000000000001" customHeight="1" x14ac:dyDescent="0.3">
      <c r="A432" s="13"/>
      <c r="B432" s="13"/>
      <c r="C432" s="15"/>
      <c r="D432" s="13"/>
      <c r="E432" s="13"/>
      <c r="H432" s="13"/>
    </row>
    <row r="433" spans="1:8" ht="20.100000000000001" customHeight="1" x14ac:dyDescent="0.3">
      <c r="A433" s="13"/>
      <c r="B433" s="13"/>
      <c r="C433" s="15"/>
      <c r="D433" s="13"/>
      <c r="E433" s="13"/>
      <c r="H433" s="13"/>
    </row>
    <row r="434" spans="1:8" ht="20.100000000000001" customHeight="1" x14ac:dyDescent="0.3">
      <c r="A434" s="13"/>
      <c r="B434" s="13"/>
      <c r="C434" s="15"/>
      <c r="D434" s="13"/>
      <c r="E434" s="13"/>
      <c r="H434" s="13"/>
    </row>
    <row r="435" spans="1:8" ht="20.100000000000001" customHeight="1" x14ac:dyDescent="0.3">
      <c r="A435" s="13"/>
      <c r="B435" s="13"/>
      <c r="C435" s="15"/>
      <c r="D435" s="13"/>
      <c r="E435" s="13"/>
      <c r="H435" s="13"/>
    </row>
    <row r="436" spans="1:8" ht="20.100000000000001" customHeight="1" x14ac:dyDescent="0.3">
      <c r="A436" s="13"/>
      <c r="B436" s="13"/>
      <c r="C436" s="15"/>
      <c r="D436" s="13"/>
      <c r="E436" s="13"/>
      <c r="H436" s="13"/>
    </row>
    <row r="437" spans="1:8" ht="20.100000000000001" customHeight="1" x14ac:dyDescent="0.3">
      <c r="A437" s="13"/>
      <c r="B437" s="13"/>
      <c r="C437" s="15"/>
      <c r="D437" s="13"/>
      <c r="E437" s="13"/>
      <c r="H437" s="13"/>
    </row>
    <row r="438" spans="1:8" ht="20.100000000000001" customHeight="1" x14ac:dyDescent="0.3">
      <c r="A438" s="13"/>
      <c r="B438" s="13"/>
      <c r="C438" s="15"/>
      <c r="D438" s="13"/>
      <c r="E438" s="13"/>
      <c r="H438" s="13"/>
    </row>
    <row r="439" spans="1:8" ht="20.100000000000001" customHeight="1" x14ac:dyDescent="0.3">
      <c r="A439" s="13"/>
      <c r="B439" s="13"/>
      <c r="C439" s="15"/>
      <c r="D439" s="13"/>
      <c r="E439" s="13"/>
      <c r="H439" s="13"/>
    </row>
    <row r="440" spans="1:8" ht="20.100000000000001" customHeight="1" x14ac:dyDescent="0.3">
      <c r="A440" s="13"/>
      <c r="B440" s="13"/>
      <c r="C440" s="15"/>
      <c r="D440" s="13"/>
      <c r="E440" s="13"/>
      <c r="H440" s="13"/>
    </row>
    <row r="441" spans="1:8" ht="20.100000000000001" customHeight="1" x14ac:dyDescent="0.3">
      <c r="A441" s="13"/>
      <c r="B441" s="13"/>
      <c r="C441" s="15"/>
      <c r="D441" s="13"/>
      <c r="E441" s="13"/>
      <c r="H441" s="13"/>
    </row>
    <row r="442" spans="1:8" ht="20.100000000000001" customHeight="1" x14ac:dyDescent="0.3">
      <c r="A442" s="13"/>
      <c r="B442" s="13"/>
      <c r="C442" s="15"/>
      <c r="D442" s="13"/>
      <c r="E442" s="13"/>
      <c r="H442" s="13"/>
    </row>
    <row r="443" spans="1:8" ht="20.100000000000001" customHeight="1" x14ac:dyDescent="0.3">
      <c r="A443" s="13"/>
      <c r="B443" s="13"/>
      <c r="C443" s="15"/>
      <c r="D443" s="13"/>
      <c r="E443" s="13"/>
      <c r="H443" s="13"/>
    </row>
    <row r="444" spans="1:8" ht="20.100000000000001" customHeight="1" x14ac:dyDescent="0.3">
      <c r="A444" s="13"/>
      <c r="B444" s="13"/>
      <c r="C444" s="15"/>
      <c r="D444" s="13"/>
      <c r="E444" s="13"/>
      <c r="H444" s="13"/>
    </row>
    <row r="445" spans="1:8" ht="20.100000000000001" customHeight="1" x14ac:dyDescent="0.3">
      <c r="A445" s="13"/>
      <c r="B445" s="13"/>
      <c r="C445" s="15"/>
      <c r="D445" s="13"/>
      <c r="E445" s="13"/>
      <c r="H445" s="13"/>
    </row>
    <row r="446" spans="1:8" ht="20.100000000000001" customHeight="1" x14ac:dyDescent="0.3">
      <c r="A446" s="13"/>
      <c r="B446" s="13"/>
      <c r="C446" s="15"/>
      <c r="D446" s="13"/>
      <c r="E446" s="13"/>
      <c r="H446" s="13"/>
    </row>
    <row r="447" spans="1:8" ht="20.100000000000001" customHeight="1" x14ac:dyDescent="0.3">
      <c r="A447" s="13"/>
      <c r="B447" s="13"/>
      <c r="C447" s="15"/>
      <c r="D447" s="13"/>
      <c r="E447" s="13"/>
      <c r="H447" s="13"/>
    </row>
    <row r="448" spans="1:8" ht="20.100000000000001" customHeight="1" x14ac:dyDescent="0.3">
      <c r="A448" s="13"/>
      <c r="B448" s="13"/>
      <c r="C448" s="15"/>
      <c r="D448" s="13"/>
      <c r="E448" s="13"/>
      <c r="H448" s="13"/>
    </row>
    <row r="449" spans="1:8" ht="20.100000000000001" customHeight="1" x14ac:dyDescent="0.3">
      <c r="A449" s="13"/>
      <c r="B449" s="13"/>
      <c r="C449" s="15"/>
      <c r="D449" s="13"/>
      <c r="E449" s="13"/>
      <c r="H449" s="13"/>
    </row>
    <row r="450" spans="1:8" ht="20.100000000000001" customHeight="1" x14ac:dyDescent="0.3">
      <c r="A450" s="13"/>
      <c r="B450" s="13"/>
      <c r="C450" s="15"/>
      <c r="D450" s="13"/>
      <c r="E450" s="13"/>
      <c r="H450" s="13"/>
    </row>
    <row r="451" spans="1:8" ht="20.100000000000001" customHeight="1" x14ac:dyDescent="0.3">
      <c r="A451" s="13"/>
      <c r="B451" s="13"/>
      <c r="C451" s="15"/>
      <c r="D451" s="13"/>
      <c r="E451" s="13"/>
      <c r="H451" s="13"/>
    </row>
    <row r="452" spans="1:8" ht="20.100000000000001" customHeight="1" x14ac:dyDescent="0.3">
      <c r="A452" s="13"/>
      <c r="B452" s="13"/>
      <c r="C452" s="15"/>
      <c r="D452" s="13"/>
      <c r="E452" s="13"/>
      <c r="H452" s="13"/>
    </row>
    <row r="453" spans="1:8" ht="20.100000000000001" customHeight="1" x14ac:dyDescent="0.3">
      <c r="A453" s="13"/>
      <c r="B453" s="13"/>
      <c r="C453" s="15"/>
      <c r="D453" s="13"/>
      <c r="E453" s="13"/>
      <c r="H453" s="13"/>
    </row>
    <row r="454" spans="1:8" ht="20.100000000000001" customHeight="1" x14ac:dyDescent="0.3">
      <c r="A454" s="13"/>
      <c r="B454" s="13"/>
      <c r="C454" s="15"/>
      <c r="D454" s="13"/>
      <c r="E454" s="13"/>
      <c r="H454" s="13"/>
    </row>
    <row r="455" spans="1:8" ht="20.100000000000001" customHeight="1" x14ac:dyDescent="0.3">
      <c r="A455" s="13"/>
      <c r="B455" s="13"/>
      <c r="C455" s="15"/>
      <c r="D455" s="13"/>
      <c r="E455" s="13"/>
      <c r="H455" s="13"/>
    </row>
    <row r="456" spans="1:8" ht="20.100000000000001" customHeight="1" x14ac:dyDescent="0.3">
      <c r="A456" s="13"/>
      <c r="B456" s="13"/>
      <c r="C456" s="15"/>
      <c r="D456" s="13"/>
      <c r="E456" s="13"/>
      <c r="H456" s="13"/>
    </row>
    <row r="457" spans="1:8" ht="20.100000000000001" customHeight="1" x14ac:dyDescent="0.3">
      <c r="A457" s="13"/>
      <c r="B457" s="13"/>
      <c r="C457" s="15"/>
      <c r="D457" s="13"/>
      <c r="E457" s="13"/>
      <c r="H457" s="13"/>
    </row>
    <row r="458" spans="1:8" ht="20.100000000000001" customHeight="1" x14ac:dyDescent="0.3">
      <c r="A458" s="13"/>
      <c r="B458" s="13"/>
      <c r="C458" s="15"/>
      <c r="D458" s="13"/>
      <c r="E458" s="13"/>
      <c r="H458" s="13"/>
    </row>
    <row r="459" spans="1:8" ht="20.100000000000001" customHeight="1" x14ac:dyDescent="0.3">
      <c r="A459" s="13"/>
      <c r="B459" s="13"/>
      <c r="C459" s="15"/>
      <c r="D459" s="13"/>
      <c r="E459" s="13"/>
      <c r="H459" s="13"/>
    </row>
    <row r="460" spans="1:8" ht="20.100000000000001" customHeight="1" x14ac:dyDescent="0.3">
      <c r="A460" s="13"/>
      <c r="B460" s="13"/>
      <c r="C460" s="15"/>
      <c r="D460" s="13"/>
      <c r="E460" s="13"/>
      <c r="H460" s="13"/>
    </row>
    <row r="461" spans="1:8" ht="20.100000000000001" customHeight="1" x14ac:dyDescent="0.3">
      <c r="A461" s="13"/>
      <c r="B461" s="13"/>
      <c r="C461" s="15"/>
      <c r="D461" s="13"/>
      <c r="E461" s="13"/>
      <c r="H461" s="13"/>
    </row>
    <row r="462" spans="1:8" ht="20.100000000000001" customHeight="1" x14ac:dyDescent="0.3">
      <c r="A462" s="13"/>
      <c r="B462" s="13"/>
      <c r="C462" s="15"/>
      <c r="D462" s="13"/>
      <c r="E462" s="13"/>
      <c r="H462" s="13"/>
    </row>
    <row r="463" spans="1:8" ht="20.100000000000001" customHeight="1" x14ac:dyDescent="0.3">
      <c r="A463" s="13"/>
      <c r="B463" s="13"/>
      <c r="C463" s="15"/>
      <c r="D463" s="13"/>
      <c r="E463" s="13"/>
      <c r="H463" s="13"/>
    </row>
    <row r="464" spans="1:8" ht="20.100000000000001" customHeight="1" x14ac:dyDescent="0.3">
      <c r="A464" s="13"/>
      <c r="B464" s="13"/>
      <c r="C464" s="15"/>
      <c r="D464" s="13"/>
      <c r="E464" s="13"/>
      <c r="H464" s="13"/>
    </row>
    <row r="465" spans="1:8" ht="20.100000000000001" customHeight="1" x14ac:dyDescent="0.3">
      <c r="A465" s="13"/>
      <c r="B465" s="13"/>
      <c r="C465" s="15"/>
      <c r="D465" s="13"/>
      <c r="E465" s="13"/>
      <c r="H465" s="13"/>
    </row>
    <row r="466" spans="1:8" ht="20.100000000000001" customHeight="1" x14ac:dyDescent="0.3">
      <c r="A466" s="13"/>
      <c r="B466" s="13"/>
      <c r="C466" s="15"/>
      <c r="D466" s="13"/>
      <c r="E466" s="13"/>
      <c r="H466" s="13"/>
    </row>
    <row r="467" spans="1:8" ht="20.100000000000001" customHeight="1" x14ac:dyDescent="0.3">
      <c r="A467" s="13"/>
      <c r="B467" s="13"/>
      <c r="C467" s="15"/>
      <c r="D467" s="13"/>
      <c r="E467" s="13"/>
      <c r="H467" s="13"/>
    </row>
    <row r="468" spans="1:8" ht="20.100000000000001" customHeight="1" x14ac:dyDescent="0.3">
      <c r="A468" s="13"/>
      <c r="B468" s="13"/>
      <c r="C468" s="15"/>
      <c r="D468" s="13"/>
      <c r="E468" s="13"/>
      <c r="H468" s="13"/>
    </row>
    <row r="469" spans="1:8" ht="20.100000000000001" customHeight="1" x14ac:dyDescent="0.3">
      <c r="A469" s="13"/>
      <c r="B469" s="13"/>
      <c r="C469" s="15"/>
      <c r="D469" s="13"/>
      <c r="E469" s="13"/>
      <c r="H469" s="13"/>
    </row>
    <row r="470" spans="1:8" ht="20.100000000000001" customHeight="1" x14ac:dyDescent="0.3">
      <c r="A470" s="13"/>
      <c r="B470" s="13"/>
      <c r="C470" s="15"/>
      <c r="D470" s="13"/>
      <c r="E470" s="13"/>
      <c r="H470" s="13"/>
    </row>
    <row r="471" spans="1:8" ht="20.100000000000001" customHeight="1" x14ac:dyDescent="0.3">
      <c r="A471" s="13"/>
      <c r="B471" s="13"/>
      <c r="C471" s="15"/>
      <c r="D471" s="13"/>
      <c r="E471" s="13"/>
      <c r="H471" s="13"/>
    </row>
    <row r="472" spans="1:8" ht="20.100000000000001" customHeight="1" x14ac:dyDescent="0.3">
      <c r="A472" s="13"/>
      <c r="B472" s="13"/>
      <c r="C472" s="15"/>
      <c r="D472" s="13"/>
      <c r="E472" s="13"/>
      <c r="H472" s="13"/>
    </row>
    <row r="473" spans="1:8" ht="20.100000000000001" customHeight="1" x14ac:dyDescent="0.3">
      <c r="A473" s="13"/>
      <c r="B473" s="13"/>
      <c r="C473" s="15"/>
      <c r="D473" s="13"/>
      <c r="E473" s="13"/>
      <c r="H473" s="13"/>
    </row>
    <row r="474" spans="1:8" ht="20.100000000000001" customHeight="1" x14ac:dyDescent="0.3">
      <c r="A474" s="13"/>
      <c r="B474" s="13"/>
      <c r="C474" s="15"/>
      <c r="D474" s="13"/>
      <c r="E474" s="13"/>
      <c r="H474" s="13"/>
    </row>
    <row r="475" spans="1:8" ht="20.100000000000001" customHeight="1" x14ac:dyDescent="0.3">
      <c r="A475" s="13"/>
      <c r="B475" s="13"/>
      <c r="C475" s="15"/>
      <c r="D475" s="13"/>
      <c r="E475" s="13"/>
      <c r="H475" s="13"/>
    </row>
    <row r="476" spans="1:8" ht="20.100000000000001" customHeight="1" x14ac:dyDescent="0.3">
      <c r="A476" s="13"/>
      <c r="B476" s="13"/>
      <c r="C476" s="15"/>
      <c r="D476" s="13"/>
      <c r="E476" s="13"/>
      <c r="H476" s="13"/>
    </row>
    <row r="477" spans="1:8" ht="20.100000000000001" customHeight="1" x14ac:dyDescent="0.3">
      <c r="A477" s="13"/>
      <c r="B477" s="13"/>
      <c r="C477" s="15"/>
      <c r="D477" s="13"/>
      <c r="E477" s="13"/>
      <c r="H477" s="13"/>
    </row>
    <row r="478" spans="1:8" ht="20.100000000000001" customHeight="1" x14ac:dyDescent="0.3">
      <c r="A478" s="13"/>
      <c r="B478" s="13"/>
      <c r="C478" s="15"/>
      <c r="D478" s="13"/>
      <c r="E478" s="13"/>
      <c r="H478" s="13"/>
    </row>
    <row r="479" spans="1:8" ht="20.100000000000001" customHeight="1" x14ac:dyDescent="0.3">
      <c r="A479" s="13"/>
      <c r="B479" s="13"/>
      <c r="C479" s="15"/>
      <c r="D479" s="13"/>
      <c r="E479" s="13"/>
      <c r="H479" s="13"/>
    </row>
    <row r="480" spans="1:8" ht="20.100000000000001" customHeight="1" x14ac:dyDescent="0.3">
      <c r="A480" s="13"/>
      <c r="B480" s="13"/>
      <c r="C480" s="15"/>
      <c r="D480" s="13"/>
      <c r="E480" s="13"/>
      <c r="H480" s="13"/>
    </row>
    <row r="481" spans="1:8" ht="20.100000000000001" customHeight="1" x14ac:dyDescent="0.3">
      <c r="A481" s="13"/>
      <c r="B481" s="13"/>
      <c r="C481" s="15"/>
      <c r="D481" s="13"/>
      <c r="E481" s="13"/>
      <c r="H481" s="13"/>
    </row>
    <row r="482" spans="1:8" ht="20.100000000000001" customHeight="1" x14ac:dyDescent="0.3">
      <c r="A482" s="13"/>
      <c r="B482" s="13"/>
      <c r="C482" s="15"/>
      <c r="D482" s="13"/>
      <c r="E482" s="13"/>
      <c r="H482" s="13"/>
    </row>
    <row r="483" spans="1:8" ht="20.100000000000001" customHeight="1" x14ac:dyDescent="0.3">
      <c r="A483" s="13"/>
      <c r="B483" s="13"/>
      <c r="C483" s="15"/>
      <c r="D483" s="13"/>
      <c r="E483" s="13"/>
      <c r="H483" s="13"/>
    </row>
    <row r="484" spans="1:8" ht="20.100000000000001" customHeight="1" x14ac:dyDescent="0.3">
      <c r="A484" s="13"/>
      <c r="B484" s="13"/>
      <c r="C484" s="15"/>
      <c r="D484" s="13"/>
      <c r="E484" s="13"/>
      <c r="H484" s="13"/>
    </row>
    <row r="485" spans="1:8" ht="20.100000000000001" customHeight="1" x14ac:dyDescent="0.3">
      <c r="A485" s="13"/>
      <c r="B485" s="13"/>
      <c r="C485" s="15"/>
      <c r="D485" s="13"/>
      <c r="E485" s="13"/>
      <c r="H485" s="13"/>
    </row>
    <row r="486" spans="1:8" ht="20.100000000000001" customHeight="1" x14ac:dyDescent="0.3">
      <c r="A486" s="13"/>
      <c r="B486" s="13"/>
      <c r="C486" s="15"/>
      <c r="D486" s="13"/>
      <c r="E486" s="13"/>
      <c r="H486" s="13"/>
    </row>
    <row r="487" spans="1:8" ht="20.100000000000001" customHeight="1" x14ac:dyDescent="0.3">
      <c r="A487" s="13"/>
      <c r="B487" s="13"/>
      <c r="C487" s="15"/>
      <c r="D487" s="13"/>
      <c r="E487" s="13"/>
      <c r="H487" s="13"/>
    </row>
    <row r="488" spans="1:8" ht="20.100000000000001" customHeight="1" x14ac:dyDescent="0.3">
      <c r="A488" s="13"/>
      <c r="B488" s="13"/>
      <c r="C488" s="15"/>
      <c r="D488" s="13"/>
      <c r="E488" s="13"/>
      <c r="H488" s="13"/>
    </row>
    <row r="489" spans="1:8" ht="20.100000000000001" customHeight="1" x14ac:dyDescent="0.3">
      <c r="A489" s="13"/>
      <c r="B489" s="13"/>
      <c r="C489" s="15"/>
      <c r="D489" s="13"/>
      <c r="E489" s="13"/>
      <c r="H489" s="13"/>
    </row>
    <row r="490" spans="1:8" ht="20.100000000000001" customHeight="1" x14ac:dyDescent="0.3">
      <c r="A490" s="13"/>
      <c r="B490" s="13"/>
      <c r="C490" s="15"/>
      <c r="D490" s="13"/>
      <c r="E490" s="13"/>
      <c r="H490" s="13"/>
    </row>
    <row r="491" spans="1:8" ht="20.100000000000001" customHeight="1" x14ac:dyDescent="0.3">
      <c r="A491" s="13"/>
      <c r="B491" s="13"/>
      <c r="C491" s="15"/>
      <c r="D491" s="13"/>
      <c r="E491" s="13"/>
      <c r="H491" s="13"/>
    </row>
    <row r="492" spans="1:8" ht="20.100000000000001" customHeight="1" x14ac:dyDescent="0.3">
      <c r="A492" s="13"/>
      <c r="B492" s="13"/>
      <c r="C492" s="15"/>
      <c r="D492" s="13"/>
      <c r="E492" s="13"/>
      <c r="H492" s="13"/>
    </row>
    <row r="493" spans="1:8" ht="20.100000000000001" customHeight="1" x14ac:dyDescent="0.3">
      <c r="A493" s="13"/>
      <c r="B493" s="13"/>
      <c r="C493" s="15"/>
      <c r="D493" s="13"/>
      <c r="E493" s="13"/>
      <c r="H493" s="13"/>
    </row>
    <row r="494" spans="1:8" ht="20.100000000000001" customHeight="1" x14ac:dyDescent="0.3">
      <c r="A494" s="13"/>
      <c r="B494" s="13"/>
      <c r="C494" s="15"/>
      <c r="D494" s="13"/>
      <c r="E494" s="13"/>
      <c r="H494" s="13"/>
    </row>
    <row r="495" spans="1:8" ht="20.100000000000001" customHeight="1" x14ac:dyDescent="0.3">
      <c r="A495" s="13"/>
      <c r="B495" s="13"/>
      <c r="C495" s="15"/>
      <c r="D495" s="13"/>
      <c r="E495" s="13"/>
      <c r="H495" s="13"/>
    </row>
    <row r="496" spans="1:8" ht="20.100000000000001" customHeight="1" x14ac:dyDescent="0.3">
      <c r="A496" s="13"/>
      <c r="B496" s="13"/>
      <c r="C496" s="15"/>
      <c r="D496" s="13"/>
      <c r="E496" s="13"/>
      <c r="H496" s="13"/>
    </row>
    <row r="497" spans="1:8" ht="20.100000000000001" customHeight="1" x14ac:dyDescent="0.3">
      <c r="A497" s="13"/>
      <c r="B497" s="13"/>
      <c r="C497" s="15"/>
      <c r="D497" s="13"/>
      <c r="E497" s="13"/>
      <c r="H497" s="13"/>
    </row>
    <row r="498" spans="1:8" ht="20.100000000000001" customHeight="1" x14ac:dyDescent="0.3">
      <c r="A498" s="13"/>
      <c r="B498" s="13"/>
      <c r="C498" s="15"/>
      <c r="D498" s="13"/>
      <c r="E498" s="13"/>
      <c r="H498" s="13"/>
    </row>
    <row r="499" spans="1:8" ht="20.100000000000001" customHeight="1" x14ac:dyDescent="0.3">
      <c r="A499" s="13"/>
      <c r="B499" s="13"/>
      <c r="C499" s="15"/>
      <c r="D499" s="13"/>
      <c r="E499" s="13"/>
      <c r="H499" s="13"/>
    </row>
    <row r="500" spans="1:8" ht="20.100000000000001" customHeight="1" x14ac:dyDescent="0.3">
      <c r="A500" s="13"/>
      <c r="B500" s="13"/>
      <c r="C500" s="15"/>
      <c r="D500" s="13"/>
      <c r="E500" s="13"/>
      <c r="H500" s="13"/>
    </row>
    <row r="501" spans="1:8" ht="20.100000000000001" customHeight="1" x14ac:dyDescent="0.3">
      <c r="A501" s="13"/>
      <c r="B501" s="13"/>
      <c r="C501" s="15"/>
      <c r="D501" s="13"/>
      <c r="E501" s="13"/>
      <c r="H501" s="13"/>
    </row>
    <row r="502" spans="1:8" ht="20.100000000000001" customHeight="1" x14ac:dyDescent="0.3">
      <c r="A502" s="13"/>
      <c r="B502" s="13"/>
      <c r="C502" s="15"/>
      <c r="D502" s="13"/>
      <c r="E502" s="13"/>
      <c r="H502" s="13"/>
    </row>
    <row r="503" spans="1:8" ht="20.100000000000001" customHeight="1" x14ac:dyDescent="0.3">
      <c r="A503" s="13"/>
      <c r="B503" s="13"/>
      <c r="C503" s="15"/>
      <c r="D503" s="13"/>
      <c r="E503" s="13"/>
      <c r="H503" s="13"/>
    </row>
    <row r="504" spans="1:8" ht="20.100000000000001" customHeight="1" x14ac:dyDescent="0.3">
      <c r="A504" s="13"/>
      <c r="B504" s="13"/>
      <c r="C504" s="15"/>
      <c r="D504" s="13"/>
      <c r="E504" s="13"/>
      <c r="H504" s="13"/>
    </row>
    <row r="505" spans="1:8" ht="20.100000000000001" customHeight="1" x14ac:dyDescent="0.3">
      <c r="A505" s="13"/>
      <c r="B505" s="13"/>
      <c r="C505" s="15"/>
      <c r="D505" s="13"/>
      <c r="E505" s="13"/>
      <c r="H505" s="13"/>
    </row>
    <row r="506" spans="1:8" ht="20.100000000000001" customHeight="1" x14ac:dyDescent="0.3">
      <c r="A506" s="13"/>
      <c r="B506" s="13"/>
      <c r="C506" s="15"/>
      <c r="D506" s="13"/>
      <c r="E506" s="13"/>
      <c r="H506" s="13"/>
    </row>
    <row r="507" spans="1:8" ht="20.100000000000001" customHeight="1" x14ac:dyDescent="0.3">
      <c r="A507" s="13"/>
      <c r="B507" s="13"/>
      <c r="C507" s="15"/>
      <c r="D507" s="13"/>
      <c r="E507" s="13"/>
      <c r="H507" s="13"/>
    </row>
    <row r="508" spans="1:8" ht="20.100000000000001" customHeight="1" x14ac:dyDescent="0.3">
      <c r="A508" s="13"/>
      <c r="B508" s="13"/>
      <c r="C508" s="15"/>
      <c r="D508" s="13"/>
      <c r="E508" s="13"/>
      <c r="H508" s="13"/>
    </row>
    <row r="509" spans="1:8" ht="20.100000000000001" customHeight="1" x14ac:dyDescent="0.3">
      <c r="A509" s="13"/>
      <c r="B509" s="13"/>
      <c r="C509" s="15"/>
      <c r="D509" s="13"/>
      <c r="E509" s="13"/>
      <c r="H509" s="13"/>
    </row>
    <row r="510" spans="1:8" ht="20.100000000000001" customHeight="1" x14ac:dyDescent="0.3">
      <c r="A510" s="13"/>
      <c r="B510" s="13"/>
      <c r="C510" s="15"/>
      <c r="D510" s="13"/>
      <c r="E510" s="13"/>
      <c r="H510" s="13"/>
    </row>
    <row r="511" spans="1:8" ht="20.100000000000001" customHeight="1" x14ac:dyDescent="0.3">
      <c r="A511" s="13"/>
      <c r="B511" s="13"/>
      <c r="C511" s="15"/>
      <c r="D511" s="13"/>
      <c r="E511" s="13"/>
      <c r="H511" s="13"/>
    </row>
    <row r="512" spans="1:8" ht="20.100000000000001" customHeight="1" x14ac:dyDescent="0.3">
      <c r="A512" s="13"/>
      <c r="B512" s="13"/>
      <c r="C512" s="15"/>
      <c r="D512" s="13"/>
      <c r="E512" s="13"/>
      <c r="H512" s="13"/>
    </row>
    <row r="514" spans="1:8" ht="20.100000000000001" customHeight="1" x14ac:dyDescent="0.3">
      <c r="A514" s="13"/>
      <c r="B514" s="13"/>
      <c r="C514" s="15"/>
      <c r="D514" s="13"/>
      <c r="E514" s="13"/>
      <c r="H514" s="13"/>
    </row>
    <row r="515" spans="1:8" ht="20.100000000000001" customHeight="1" x14ac:dyDescent="0.3">
      <c r="A515" s="13"/>
      <c r="B515" s="13"/>
      <c r="C515" s="15"/>
      <c r="D515" s="13"/>
      <c r="E515" s="13"/>
      <c r="H515" s="13"/>
    </row>
    <row r="516" spans="1:8" ht="20.100000000000001" customHeight="1" x14ac:dyDescent="0.3">
      <c r="A516" s="13"/>
      <c r="B516" s="13"/>
      <c r="C516" s="15"/>
      <c r="D516" s="13"/>
      <c r="E516" s="13"/>
      <c r="H516" s="13"/>
    </row>
    <row r="517" spans="1:8" ht="20.100000000000001" customHeight="1" x14ac:dyDescent="0.3">
      <c r="A517" s="13"/>
      <c r="B517" s="13"/>
      <c r="C517" s="15"/>
      <c r="D517" s="13"/>
      <c r="E517" s="13"/>
      <c r="H517" s="13"/>
    </row>
    <row r="518" spans="1:8" ht="20.100000000000001" customHeight="1" x14ac:dyDescent="0.3">
      <c r="A518" s="13"/>
      <c r="B518" s="13"/>
      <c r="C518" s="15"/>
      <c r="D518" s="13"/>
      <c r="E518" s="13"/>
      <c r="H518" s="13"/>
    </row>
    <row r="519" spans="1:8" ht="20.100000000000001" customHeight="1" x14ac:dyDescent="0.3">
      <c r="A519" s="13"/>
      <c r="B519" s="13"/>
      <c r="C519" s="15"/>
      <c r="D519" s="13"/>
      <c r="E519" s="13"/>
      <c r="H519" s="13"/>
    </row>
    <row r="520" spans="1:8" ht="20.100000000000001" customHeight="1" x14ac:dyDescent="0.3">
      <c r="A520" s="13"/>
      <c r="B520" s="13"/>
      <c r="C520" s="15"/>
      <c r="D520" s="13"/>
      <c r="E520" s="13"/>
      <c r="H520" s="13"/>
    </row>
    <row r="521" spans="1:8" ht="20.100000000000001" customHeight="1" x14ac:dyDescent="0.3">
      <c r="A521" s="13"/>
      <c r="B521" s="13"/>
      <c r="C521" s="15"/>
      <c r="D521" s="13"/>
      <c r="E521" s="13"/>
      <c r="H521" s="13"/>
    </row>
    <row r="522" spans="1:8" ht="20.100000000000001" customHeight="1" x14ac:dyDescent="0.3">
      <c r="A522" s="13"/>
      <c r="B522" s="13"/>
      <c r="C522" s="15"/>
      <c r="D522" s="13"/>
      <c r="E522" s="13"/>
      <c r="H522" s="13"/>
    </row>
    <row r="523" spans="1:8" ht="20.100000000000001" customHeight="1" x14ac:dyDescent="0.3">
      <c r="A523" s="13"/>
      <c r="B523" s="13"/>
      <c r="C523" s="15"/>
      <c r="D523" s="13"/>
      <c r="E523" s="13"/>
      <c r="H523" s="13"/>
    </row>
    <row r="524" spans="1:8" ht="20.100000000000001" customHeight="1" x14ac:dyDescent="0.3">
      <c r="A524" s="13"/>
      <c r="B524" s="13"/>
      <c r="C524" s="15"/>
      <c r="D524" s="13"/>
      <c r="E524" s="13"/>
      <c r="H524" s="13"/>
    </row>
    <row r="525" spans="1:8" ht="20.100000000000001" customHeight="1" x14ac:dyDescent="0.3">
      <c r="A525" s="13"/>
      <c r="B525" s="13"/>
      <c r="C525" s="15"/>
      <c r="D525" s="13"/>
      <c r="E525" s="13"/>
      <c r="H525" s="13"/>
    </row>
    <row r="526" spans="1:8" ht="20.100000000000001" customHeight="1" x14ac:dyDescent="0.3">
      <c r="A526" s="13"/>
      <c r="B526" s="13"/>
      <c r="C526" s="15"/>
      <c r="D526" s="13"/>
      <c r="E526" s="13"/>
      <c r="H526" s="13"/>
    </row>
    <row r="527" spans="1:8" ht="20.100000000000001" customHeight="1" x14ac:dyDescent="0.3">
      <c r="A527" s="13"/>
      <c r="B527" s="13"/>
      <c r="C527" s="15"/>
      <c r="D527" s="13"/>
      <c r="E527" s="13"/>
      <c r="H527" s="13"/>
    </row>
    <row r="528" spans="1:8" ht="20.100000000000001" customHeight="1" x14ac:dyDescent="0.3">
      <c r="A528" s="13"/>
      <c r="B528" s="13"/>
      <c r="C528" s="15"/>
      <c r="D528" s="13"/>
      <c r="E528" s="13"/>
      <c r="H528" s="13"/>
    </row>
    <row r="529" spans="1:8" ht="20.100000000000001" customHeight="1" x14ac:dyDescent="0.3">
      <c r="A529" s="13"/>
      <c r="B529" s="13"/>
      <c r="C529" s="15"/>
      <c r="D529" s="13"/>
      <c r="E529" s="13"/>
      <c r="H529" s="13"/>
    </row>
    <row r="530" spans="1:8" ht="20.100000000000001" customHeight="1" x14ac:dyDescent="0.3">
      <c r="A530" s="13"/>
      <c r="B530" s="13"/>
      <c r="C530" s="15"/>
      <c r="D530" s="13"/>
      <c r="E530" s="13"/>
      <c r="H530" s="13"/>
    </row>
    <row r="531" spans="1:8" ht="20.100000000000001" customHeight="1" x14ac:dyDescent="0.3">
      <c r="A531" s="13"/>
      <c r="B531" s="13"/>
      <c r="C531" s="15"/>
      <c r="D531" s="13"/>
      <c r="E531" s="13"/>
      <c r="H531" s="13"/>
    </row>
    <row r="532" spans="1:8" ht="20.100000000000001" customHeight="1" x14ac:dyDescent="0.3">
      <c r="A532" s="13"/>
      <c r="B532" s="13"/>
      <c r="C532" s="15"/>
      <c r="D532" s="13"/>
      <c r="E532" s="13"/>
      <c r="H532" s="13"/>
    </row>
    <row r="533" spans="1:8" ht="20.100000000000001" customHeight="1" x14ac:dyDescent="0.3">
      <c r="A533" s="13"/>
      <c r="B533" s="13"/>
      <c r="C533" s="15"/>
      <c r="D533" s="13"/>
      <c r="E533" s="13"/>
      <c r="H533" s="13"/>
    </row>
    <row r="534" spans="1:8" ht="20.100000000000001" customHeight="1" x14ac:dyDescent="0.3">
      <c r="A534" s="13"/>
      <c r="B534" s="13"/>
      <c r="C534" s="15"/>
      <c r="D534" s="13"/>
      <c r="E534" s="13"/>
      <c r="H534" s="13"/>
    </row>
    <row r="535" spans="1:8" ht="20.100000000000001" customHeight="1" x14ac:dyDescent="0.3">
      <c r="A535" s="13"/>
      <c r="B535" s="13"/>
      <c r="C535" s="15"/>
      <c r="D535" s="13"/>
      <c r="E535" s="13"/>
      <c r="H535" s="13"/>
    </row>
    <row r="536" spans="1:8" ht="20.100000000000001" customHeight="1" x14ac:dyDescent="0.3">
      <c r="A536" s="13"/>
      <c r="B536" s="13"/>
      <c r="C536" s="15"/>
      <c r="D536" s="13"/>
      <c r="E536" s="13"/>
      <c r="H536" s="13"/>
    </row>
    <row r="537" spans="1:8" ht="20.100000000000001" customHeight="1" x14ac:dyDescent="0.3">
      <c r="A537" s="13"/>
      <c r="B537" s="13"/>
      <c r="C537" s="15"/>
      <c r="D537" s="13"/>
      <c r="E537" s="13"/>
      <c r="H537" s="13"/>
    </row>
    <row r="538" spans="1:8" ht="20.100000000000001" customHeight="1" x14ac:dyDescent="0.3">
      <c r="A538" s="13"/>
      <c r="B538" s="13"/>
      <c r="C538" s="15"/>
      <c r="D538" s="13"/>
      <c r="E538" s="13"/>
      <c r="H538" s="13"/>
    </row>
    <row r="539" spans="1:8" ht="20.100000000000001" customHeight="1" x14ac:dyDescent="0.3">
      <c r="A539" s="13"/>
      <c r="B539" s="13"/>
      <c r="C539" s="15"/>
      <c r="D539" s="13"/>
      <c r="E539" s="13"/>
      <c r="H539" s="13"/>
    </row>
    <row r="540" spans="1:8" ht="20.100000000000001" customHeight="1" x14ac:dyDescent="0.3">
      <c r="A540" s="13"/>
      <c r="B540" s="13"/>
      <c r="C540" s="15"/>
      <c r="D540" s="13"/>
      <c r="E540" s="13"/>
      <c r="H540" s="13"/>
    </row>
    <row r="541" spans="1:8" ht="20.100000000000001" customHeight="1" x14ac:dyDescent="0.3">
      <c r="A541" s="13"/>
      <c r="B541" s="13"/>
      <c r="C541" s="15"/>
      <c r="D541" s="13"/>
      <c r="E541" s="13"/>
      <c r="H541" s="13"/>
    </row>
    <row r="542" spans="1:8" ht="20.100000000000001" customHeight="1" x14ac:dyDescent="0.3">
      <c r="A542" s="13"/>
      <c r="B542" s="13"/>
      <c r="C542" s="15"/>
      <c r="D542" s="13"/>
      <c r="E542" s="13"/>
      <c r="H542" s="13"/>
    </row>
    <row r="543" spans="1:8" ht="20.100000000000001" customHeight="1" x14ac:dyDescent="0.3">
      <c r="A543" s="13"/>
      <c r="B543" s="13"/>
      <c r="C543" s="15"/>
      <c r="D543" s="13"/>
      <c r="E543" s="13"/>
      <c r="H543" s="13"/>
    </row>
    <row r="544" spans="1:8" ht="20.100000000000001" customHeight="1" x14ac:dyDescent="0.3">
      <c r="A544" s="13"/>
      <c r="B544" s="13"/>
      <c r="C544" s="15"/>
      <c r="D544" s="13"/>
      <c r="E544" s="13"/>
      <c r="H544" s="13"/>
    </row>
    <row r="545" spans="1:8" ht="20.100000000000001" customHeight="1" x14ac:dyDescent="0.3">
      <c r="A545" s="13"/>
      <c r="B545" s="13"/>
      <c r="C545" s="15"/>
      <c r="D545" s="13"/>
      <c r="E545" s="13"/>
      <c r="H545" s="13"/>
    </row>
    <row r="546" spans="1:8" ht="20.100000000000001" customHeight="1" x14ac:dyDescent="0.3">
      <c r="A546" s="13"/>
      <c r="B546" s="13"/>
      <c r="C546" s="15"/>
      <c r="D546" s="13"/>
      <c r="E546" s="13"/>
      <c r="H546" s="13"/>
    </row>
    <row r="547" spans="1:8" ht="20.100000000000001" customHeight="1" x14ac:dyDescent="0.3">
      <c r="A547" s="13"/>
      <c r="B547" s="13"/>
      <c r="C547" s="15"/>
      <c r="D547" s="13"/>
      <c r="E547" s="13"/>
      <c r="H547" s="13"/>
    </row>
    <row r="562" spans="1:8" ht="20.100000000000001" customHeight="1" x14ac:dyDescent="0.3">
      <c r="A562" s="13"/>
      <c r="B562" s="13"/>
      <c r="C562" s="15"/>
      <c r="D562" s="13"/>
      <c r="E562" s="13"/>
      <c r="H562" s="13"/>
    </row>
    <row r="563" spans="1:8" ht="20.100000000000001" customHeight="1" x14ac:dyDescent="0.3">
      <c r="A563" s="13"/>
      <c r="B563" s="13"/>
      <c r="C563" s="15"/>
      <c r="D563" s="13"/>
      <c r="E563" s="13"/>
      <c r="H563" s="13"/>
    </row>
    <row r="564" spans="1:8" ht="20.100000000000001" customHeight="1" x14ac:dyDescent="0.3">
      <c r="A564" s="13"/>
      <c r="B564" s="13"/>
      <c r="C564" s="15"/>
      <c r="D564" s="13"/>
      <c r="E564" s="13"/>
      <c r="H564" s="13"/>
    </row>
    <row r="565" spans="1:8" ht="20.100000000000001" customHeight="1" x14ac:dyDescent="0.3">
      <c r="A565" s="13"/>
      <c r="B565" s="13"/>
      <c r="C565" s="15"/>
      <c r="D565" s="13"/>
      <c r="E565" s="13"/>
      <c r="H565" s="13"/>
    </row>
    <row r="566" spans="1:8" ht="20.100000000000001" customHeight="1" x14ac:dyDescent="0.3">
      <c r="A566" s="13"/>
      <c r="B566" s="13"/>
      <c r="C566" s="15"/>
      <c r="D566" s="13"/>
      <c r="E566" s="13"/>
      <c r="H566" s="13"/>
    </row>
    <row r="567" spans="1:8" ht="20.100000000000001" customHeight="1" x14ac:dyDescent="0.3">
      <c r="A567" s="13"/>
      <c r="B567" s="13"/>
      <c r="C567" s="15"/>
      <c r="D567" s="13"/>
      <c r="E567" s="13"/>
      <c r="H567" s="13"/>
    </row>
    <row r="568" spans="1:8" ht="20.100000000000001" customHeight="1" x14ac:dyDescent="0.3">
      <c r="A568" s="13"/>
      <c r="B568" s="13"/>
      <c r="C568" s="15"/>
      <c r="D568" s="13"/>
      <c r="E568" s="13"/>
      <c r="H568" s="13"/>
    </row>
    <row r="703" spans="1:8" ht="20.100000000000001" customHeight="1" x14ac:dyDescent="0.3">
      <c r="A703" s="13"/>
      <c r="B703" s="13"/>
      <c r="C703" s="15"/>
      <c r="D703" s="13"/>
      <c r="E703" s="13"/>
      <c r="H703" s="13"/>
    </row>
    <row r="704" spans="1:8" ht="20.100000000000001" customHeight="1" x14ac:dyDescent="0.3">
      <c r="A704" s="13"/>
      <c r="B704" s="13"/>
      <c r="C704" s="15"/>
      <c r="D704" s="13"/>
      <c r="E704" s="13"/>
      <c r="H704" s="13"/>
    </row>
    <row r="705" spans="1:8" ht="20.100000000000001" customHeight="1" x14ac:dyDescent="0.3">
      <c r="A705" s="13"/>
      <c r="B705" s="13"/>
      <c r="C705" s="15"/>
      <c r="D705" s="13"/>
      <c r="E705" s="13"/>
      <c r="H705" s="13"/>
    </row>
    <row r="719" spans="1:8" ht="20.100000000000001" customHeight="1" x14ac:dyDescent="0.3">
      <c r="A719" s="13"/>
      <c r="B719" s="13"/>
      <c r="C719" s="15"/>
      <c r="D719" s="13"/>
      <c r="E719" s="13"/>
      <c r="H719" s="13"/>
    </row>
    <row r="720" spans="1:8" ht="20.100000000000001" customHeight="1" x14ac:dyDescent="0.3">
      <c r="A720" s="13"/>
      <c r="B720" s="13"/>
      <c r="C720" s="15"/>
      <c r="D720" s="13"/>
      <c r="E720" s="13"/>
      <c r="H720" s="13"/>
    </row>
    <row r="721" spans="1:8" ht="20.100000000000001" customHeight="1" x14ac:dyDescent="0.3">
      <c r="A721" s="13"/>
      <c r="B721" s="13"/>
      <c r="C721" s="15"/>
      <c r="D721" s="13"/>
      <c r="E721" s="13"/>
      <c r="H721" s="13"/>
    </row>
    <row r="722" spans="1:8" ht="20.100000000000001" customHeight="1" x14ac:dyDescent="0.3">
      <c r="A722" s="13"/>
      <c r="B722" s="13"/>
      <c r="C722" s="15"/>
      <c r="D722" s="13"/>
      <c r="E722" s="13"/>
      <c r="H722" s="13"/>
    </row>
    <row r="723" spans="1:8" ht="20.100000000000001" customHeight="1" x14ac:dyDescent="0.3">
      <c r="A723" s="13"/>
      <c r="B723" s="13"/>
      <c r="C723" s="15"/>
      <c r="D723" s="13"/>
      <c r="E723" s="13"/>
      <c r="H723" s="13"/>
    </row>
    <row r="724" spans="1:8" ht="20.100000000000001" customHeight="1" x14ac:dyDescent="0.3">
      <c r="A724" s="13"/>
      <c r="B724" s="13"/>
      <c r="C724" s="15"/>
      <c r="D724" s="13"/>
      <c r="E724" s="13"/>
      <c r="H724" s="13"/>
    </row>
    <row r="725" spans="1:8" ht="20.100000000000001" customHeight="1" x14ac:dyDescent="0.3">
      <c r="A725" s="13"/>
      <c r="B725" s="13"/>
      <c r="C725" s="15"/>
      <c r="D725" s="13"/>
      <c r="E725" s="13"/>
      <c r="H725" s="13"/>
    </row>
    <row r="726" spans="1:8" ht="20.100000000000001" customHeight="1" x14ac:dyDescent="0.3">
      <c r="A726" s="13"/>
      <c r="B726" s="13"/>
      <c r="C726" s="15"/>
      <c r="D726" s="13"/>
      <c r="E726" s="13"/>
      <c r="H726" s="13"/>
    </row>
  </sheetData>
  <conditionalFormatting sqref="H2:H51">
    <cfRule type="containsText" dxfId="144" priority="17" operator="containsText" text="Problem">
      <formula>NOT(ISERROR(SEARCH("Problem",H2)))</formula>
    </cfRule>
    <cfRule type="containsText" dxfId="143" priority="18" operator="containsText" text="Concern">
      <formula>NOT(ISERROR(SEARCH("Concern",H2)))</formula>
    </cfRule>
    <cfRule type="containsText" dxfId="142" priority="19" operator="containsText" text="Clash">
      <formula>NOT(ISERROR(SEARCH("Clash",H2)))</formula>
    </cfRule>
  </conditionalFormatting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50"/>
  <sheetViews>
    <sheetView showGridLines="0" workbookViewId="0">
      <selection activeCell="C2" sqref="C2"/>
    </sheetView>
  </sheetViews>
  <sheetFormatPr defaultColWidth="9.88671875" defaultRowHeight="20.100000000000001" customHeight="1" x14ac:dyDescent="0.3"/>
  <cols>
    <col min="1" max="1" width="11.6640625" style="14" customWidth="1"/>
    <col min="2" max="3" width="11.6640625" style="15" customWidth="1"/>
    <col min="4" max="5" width="11.6640625" style="13" customWidth="1"/>
    <col min="6" max="6" width="48.6640625" style="15" customWidth="1"/>
    <col min="7" max="7" width="39.6640625" style="13" customWidth="1"/>
    <col min="8" max="8" width="14.6640625" style="13" customWidth="1"/>
    <col min="9" max="16384" width="9.88671875" style="13"/>
  </cols>
  <sheetData>
    <row r="1" spans="1:8" s="12" customFormat="1" ht="20.100000000000001" customHeight="1" x14ac:dyDescent="0.3">
      <c r="A1" s="10" t="s">
        <v>60</v>
      </c>
      <c r="B1" s="10" t="s">
        <v>59</v>
      </c>
      <c r="C1" s="10" t="s">
        <v>62</v>
      </c>
      <c r="D1" s="11" t="s">
        <v>14</v>
      </c>
      <c r="E1" s="11" t="s">
        <v>0</v>
      </c>
      <c r="F1" s="11" t="s">
        <v>7</v>
      </c>
      <c r="G1" s="11" t="s">
        <v>13</v>
      </c>
      <c r="H1" s="11" t="s">
        <v>15</v>
      </c>
    </row>
    <row r="2" spans="1:8" ht="20.100000000000001" customHeight="1" x14ac:dyDescent="0.3">
      <c r="A2" s="46">
        <v>0.42708333333333331</v>
      </c>
      <c r="B2" s="46">
        <v>0.42708333333333331</v>
      </c>
      <c r="C2" s="45">
        <f>B2-A2</f>
        <v>0</v>
      </c>
      <c r="D2" s="40" t="s">
        <v>65</v>
      </c>
      <c r="E2" s="41">
        <v>497</v>
      </c>
      <c r="F2" s="40" t="s">
        <v>76</v>
      </c>
      <c r="G2" s="42" t="s">
        <v>30</v>
      </c>
      <c r="H2" s="16" t="str">
        <f>IF(AND(A3-A2&lt;0.00346,A3-A2&gt;=0.00208),"Concern",(IF(AND(A3-A2&lt;0.00208,A3-A2&gt;=0.00069),"Problem",(IF(A3-A2&lt;0.00069,"Clash","")))))</f>
        <v>Concern</v>
      </c>
    </row>
    <row r="3" spans="1:8" ht="20.100000000000001" customHeight="1" x14ac:dyDescent="0.3">
      <c r="A3" s="46">
        <v>0.42986111111111108</v>
      </c>
      <c r="B3" s="46">
        <v>0.42986111111111108</v>
      </c>
      <c r="C3" s="45">
        <f>B3-A3</f>
        <v>0</v>
      </c>
      <c r="D3" s="40" t="s">
        <v>36</v>
      </c>
      <c r="E3" s="41">
        <v>485</v>
      </c>
      <c r="F3" s="40" t="s">
        <v>33</v>
      </c>
      <c r="G3" s="42" t="s">
        <v>30</v>
      </c>
      <c r="H3" s="16" t="str">
        <f t="shared" ref="H3:H18" si="0"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46">
        <v>0.46875</v>
      </c>
      <c r="B4" s="46">
        <v>0.46875</v>
      </c>
      <c r="C4" s="45">
        <f>B4-A4</f>
        <v>0</v>
      </c>
      <c r="D4" s="40" t="s">
        <v>36</v>
      </c>
      <c r="E4" s="41">
        <v>497</v>
      </c>
      <c r="F4" s="40" t="s">
        <v>76</v>
      </c>
      <c r="G4" s="42" t="s">
        <v>30</v>
      </c>
      <c r="H4" s="16" t="str">
        <f t="shared" si="0"/>
        <v/>
      </c>
    </row>
    <row r="5" spans="1:8" ht="20.100000000000001" customHeight="1" x14ac:dyDescent="0.3">
      <c r="A5" s="46">
        <v>0.51041666666666663</v>
      </c>
      <c r="B5" s="46">
        <v>0.51041666666666663</v>
      </c>
      <c r="C5" s="45">
        <f>B5-A5</f>
        <v>0</v>
      </c>
      <c r="D5" s="40" t="s">
        <v>65</v>
      </c>
      <c r="E5" s="41">
        <v>497</v>
      </c>
      <c r="F5" s="40" t="s">
        <v>76</v>
      </c>
      <c r="G5" s="42" t="s">
        <v>30</v>
      </c>
      <c r="H5" s="16" t="str">
        <f t="shared" si="0"/>
        <v>Concern</v>
      </c>
    </row>
    <row r="6" spans="1:8" ht="20.100000000000001" customHeight="1" x14ac:dyDescent="0.3">
      <c r="A6" s="46">
        <v>0.5131944444444444</v>
      </c>
      <c r="B6" s="46">
        <v>0.5131944444444444</v>
      </c>
      <c r="C6" s="45">
        <f>B6-A6</f>
        <v>0</v>
      </c>
      <c r="D6" s="40" t="s">
        <v>36</v>
      </c>
      <c r="E6" s="41">
        <v>485</v>
      </c>
      <c r="F6" s="40" t="s">
        <v>33</v>
      </c>
      <c r="G6" s="42" t="s">
        <v>30</v>
      </c>
      <c r="H6" s="16" t="str">
        <f t="shared" si="0"/>
        <v/>
      </c>
    </row>
    <row r="7" spans="1:8" ht="20.100000000000001" customHeight="1" x14ac:dyDescent="0.3">
      <c r="A7" s="46">
        <v>0.55208333333333337</v>
      </c>
      <c r="B7" s="46">
        <v>0.55208333333333337</v>
      </c>
      <c r="C7" s="45">
        <f>B7-A7</f>
        <v>0</v>
      </c>
      <c r="D7" s="40" t="s">
        <v>36</v>
      </c>
      <c r="E7" s="41">
        <v>497</v>
      </c>
      <c r="F7" s="40" t="s">
        <v>76</v>
      </c>
      <c r="G7" s="42" t="s">
        <v>30</v>
      </c>
      <c r="H7" s="16" t="str">
        <f t="shared" si="0"/>
        <v/>
      </c>
    </row>
    <row r="8" spans="1:8" ht="20.100000000000001" customHeight="1" x14ac:dyDescent="0.3">
      <c r="A8" s="46">
        <v>0.59375</v>
      </c>
      <c r="B8" s="46">
        <v>0.59375</v>
      </c>
      <c r="C8" s="45">
        <f>B8-A8</f>
        <v>0</v>
      </c>
      <c r="D8" s="40" t="s">
        <v>65</v>
      </c>
      <c r="E8" s="41">
        <v>497</v>
      </c>
      <c r="F8" s="40" t="s">
        <v>76</v>
      </c>
      <c r="G8" s="42" t="s">
        <v>30</v>
      </c>
      <c r="H8" s="16" t="str">
        <f t="shared" si="0"/>
        <v>Concern</v>
      </c>
    </row>
    <row r="9" spans="1:8" ht="20.100000000000001" customHeight="1" x14ac:dyDescent="0.3">
      <c r="A9" s="46">
        <v>0.59652777777777777</v>
      </c>
      <c r="B9" s="46">
        <v>0.59652777777777777</v>
      </c>
      <c r="C9" s="45">
        <f>B9-A9</f>
        <v>0</v>
      </c>
      <c r="D9" s="40" t="s">
        <v>36</v>
      </c>
      <c r="E9" s="41">
        <v>485</v>
      </c>
      <c r="F9" s="40" t="s">
        <v>33</v>
      </c>
      <c r="G9" s="42" t="s">
        <v>30</v>
      </c>
      <c r="H9" s="16" t="str">
        <f t="shared" si="0"/>
        <v/>
      </c>
    </row>
    <row r="10" spans="1:8" ht="20.100000000000001" customHeight="1" x14ac:dyDescent="0.3">
      <c r="A10" s="46">
        <v>0.63541666666666663</v>
      </c>
      <c r="B10" s="46">
        <v>0.63541666666666663</v>
      </c>
      <c r="C10" s="45">
        <f>B10-A10</f>
        <v>0</v>
      </c>
      <c r="D10" s="40" t="s">
        <v>36</v>
      </c>
      <c r="E10" s="41">
        <v>497</v>
      </c>
      <c r="F10" s="40" t="s">
        <v>76</v>
      </c>
      <c r="G10" s="42" t="s">
        <v>30</v>
      </c>
      <c r="H10" s="16" t="str">
        <f t="shared" si="0"/>
        <v/>
      </c>
    </row>
    <row r="11" spans="1:8" ht="20.100000000000001" customHeight="1" x14ac:dyDescent="0.3">
      <c r="A11" s="46">
        <v>0.67708333333333337</v>
      </c>
      <c r="B11" s="46">
        <v>0.67708333333333337</v>
      </c>
      <c r="C11" s="45">
        <f>B11-A11</f>
        <v>0</v>
      </c>
      <c r="D11" s="40" t="s">
        <v>65</v>
      </c>
      <c r="E11" s="41">
        <v>497</v>
      </c>
      <c r="F11" s="40" t="s">
        <v>76</v>
      </c>
      <c r="G11" s="42" t="s">
        <v>30</v>
      </c>
      <c r="H11" s="16" t="str">
        <f t="shared" si="0"/>
        <v>Concern</v>
      </c>
    </row>
    <row r="12" spans="1:8" ht="20.100000000000001" customHeight="1" x14ac:dyDescent="0.3">
      <c r="A12" s="46">
        <v>0.67986111111111114</v>
      </c>
      <c r="B12" s="46">
        <v>0.67986111111111114</v>
      </c>
      <c r="C12" s="45">
        <f>B12-A12</f>
        <v>0</v>
      </c>
      <c r="D12" s="40" t="s">
        <v>36</v>
      </c>
      <c r="E12" s="41">
        <v>485</v>
      </c>
      <c r="F12" s="40" t="s">
        <v>33</v>
      </c>
      <c r="G12" s="42" t="s">
        <v>30</v>
      </c>
      <c r="H12" s="16" t="str">
        <f t="shared" si="0"/>
        <v/>
      </c>
    </row>
    <row r="13" spans="1:8" ht="20.100000000000001" customHeight="1" x14ac:dyDescent="0.3">
      <c r="A13" s="46">
        <v>0.71875</v>
      </c>
      <c r="B13" s="46">
        <v>0.71875</v>
      </c>
      <c r="C13" s="45">
        <f>B13-A13</f>
        <v>0</v>
      </c>
      <c r="D13" s="40" t="s">
        <v>36</v>
      </c>
      <c r="E13" s="41">
        <v>497</v>
      </c>
      <c r="F13" s="40" t="s">
        <v>76</v>
      </c>
      <c r="G13" s="42" t="s">
        <v>30</v>
      </c>
      <c r="H13" s="16" t="str">
        <f t="shared" si="0"/>
        <v/>
      </c>
    </row>
    <row r="14" spans="1:8" ht="20.100000000000001" customHeight="1" x14ac:dyDescent="0.3">
      <c r="A14" s="46">
        <v>0.76041666666666663</v>
      </c>
      <c r="B14" s="46">
        <v>0.76041666666666663</v>
      </c>
      <c r="C14" s="45">
        <f>B14-A14</f>
        <v>0</v>
      </c>
      <c r="D14" s="40" t="s">
        <v>65</v>
      </c>
      <c r="E14" s="41">
        <v>497</v>
      </c>
      <c r="F14" s="40" t="s">
        <v>76</v>
      </c>
      <c r="G14" s="42" t="s">
        <v>30</v>
      </c>
      <c r="H14" s="16" t="str">
        <f t="shared" si="0"/>
        <v/>
      </c>
    </row>
    <row r="15" spans="1:8" ht="20.100000000000001" customHeight="1" x14ac:dyDescent="0.3">
      <c r="A15" s="46">
        <v>0.8027777777777777</v>
      </c>
      <c r="B15" s="46">
        <v>0.8027777777777777</v>
      </c>
      <c r="C15" s="45">
        <f>B15-A15</f>
        <v>0</v>
      </c>
      <c r="D15" s="40" t="s">
        <v>36</v>
      </c>
      <c r="E15" s="41">
        <v>497</v>
      </c>
      <c r="F15" s="40" t="s">
        <v>76</v>
      </c>
      <c r="G15" s="42" t="s">
        <v>30</v>
      </c>
      <c r="H15" s="16" t="str">
        <f t="shared" si="0"/>
        <v/>
      </c>
    </row>
    <row r="16" spans="1:8" ht="20.100000000000001" customHeight="1" x14ac:dyDescent="0.3">
      <c r="A16" s="46">
        <v>0.84444444444444444</v>
      </c>
      <c r="B16" s="46">
        <v>0.84444444444444444</v>
      </c>
      <c r="C16" s="45">
        <f>B16-A16</f>
        <v>0</v>
      </c>
      <c r="D16" s="40" t="s">
        <v>36</v>
      </c>
      <c r="E16" s="41">
        <v>497</v>
      </c>
      <c r="F16" s="40" t="s">
        <v>76</v>
      </c>
      <c r="G16" s="42" t="s">
        <v>30</v>
      </c>
      <c r="H16" s="16" t="str">
        <f t="shared" si="0"/>
        <v/>
      </c>
    </row>
    <row r="17" spans="1:8" ht="20.100000000000001" customHeight="1" x14ac:dyDescent="0.3">
      <c r="A17" s="46">
        <v>0.88611111111111107</v>
      </c>
      <c r="B17" s="46">
        <v>0.88611111111111107</v>
      </c>
      <c r="C17" s="45">
        <f>B17-A17</f>
        <v>0</v>
      </c>
      <c r="D17" s="40" t="s">
        <v>36</v>
      </c>
      <c r="E17" s="41">
        <v>497</v>
      </c>
      <c r="F17" s="40" t="s">
        <v>76</v>
      </c>
      <c r="G17" s="42" t="s">
        <v>30</v>
      </c>
      <c r="H17" s="16" t="str">
        <f t="shared" si="0"/>
        <v/>
      </c>
    </row>
    <row r="18" spans="1:8" ht="20.100000000000001" customHeight="1" x14ac:dyDescent="0.3">
      <c r="A18" s="46">
        <v>0.9277777777777777</v>
      </c>
      <c r="B18" s="46">
        <v>0.9277777777777777</v>
      </c>
      <c r="C18" s="45">
        <f>B18-A18</f>
        <v>0</v>
      </c>
      <c r="D18" s="40" t="s">
        <v>36</v>
      </c>
      <c r="E18" s="41">
        <v>497</v>
      </c>
      <c r="F18" s="40" t="s">
        <v>76</v>
      </c>
      <c r="G18" s="42" t="s">
        <v>30</v>
      </c>
      <c r="H18" s="16" t="str">
        <f t="shared" si="0"/>
        <v>Clash</v>
      </c>
    </row>
    <row r="19" spans="1:8" ht="20.100000000000001" customHeight="1" x14ac:dyDescent="0.3">
      <c r="A19" s="13"/>
      <c r="B19" s="13"/>
      <c r="F19" s="13"/>
    </row>
    <row r="20" spans="1:8" s="47" customFormat="1" ht="20.100000000000001" customHeight="1" x14ac:dyDescent="0.3">
      <c r="A20" s="13"/>
      <c r="B20" s="13"/>
      <c r="C20" s="15"/>
      <c r="D20" s="13"/>
      <c r="E20" s="13"/>
      <c r="F20" s="13"/>
    </row>
    <row r="21" spans="1:8" s="47" customFormat="1" ht="20.100000000000001" customHeight="1" x14ac:dyDescent="0.3">
      <c r="A21" s="13"/>
      <c r="B21" s="13"/>
      <c r="C21" s="15"/>
      <c r="D21" s="13"/>
      <c r="E21" s="13"/>
      <c r="F21" s="13"/>
    </row>
    <row r="22" spans="1:8" s="47" customFormat="1" ht="20.100000000000001" customHeight="1" x14ac:dyDescent="0.3">
      <c r="A22" s="13"/>
      <c r="B22" s="13"/>
      <c r="C22" s="15"/>
      <c r="D22" s="13"/>
      <c r="E22" s="13"/>
      <c r="F22" s="13"/>
    </row>
    <row r="23" spans="1:8" s="47" customFormat="1" ht="20.100000000000001" customHeight="1" x14ac:dyDescent="0.3">
      <c r="A23" s="13"/>
      <c r="B23" s="13"/>
      <c r="C23" s="15"/>
      <c r="D23" s="13"/>
      <c r="E23" s="13"/>
      <c r="F23" s="13"/>
    </row>
    <row r="24" spans="1:8" s="47" customFormat="1" ht="20.100000000000001" customHeight="1" x14ac:dyDescent="0.3">
      <c r="A24" s="13"/>
      <c r="B24" s="13"/>
      <c r="C24" s="15"/>
      <c r="D24" s="13"/>
      <c r="E24" s="13"/>
      <c r="F24" s="13"/>
    </row>
    <row r="25" spans="1:8" ht="20.100000000000001" customHeight="1" x14ac:dyDescent="0.3">
      <c r="A25" s="13"/>
      <c r="B25" s="13"/>
      <c r="F25" s="13"/>
    </row>
    <row r="26" spans="1:8" ht="20.100000000000001" customHeight="1" x14ac:dyDescent="0.3">
      <c r="A26" s="13"/>
      <c r="B26" s="13"/>
      <c r="F26" s="13"/>
    </row>
    <row r="27" spans="1:8" ht="20.100000000000001" customHeight="1" x14ac:dyDescent="0.3">
      <c r="A27" s="13"/>
      <c r="B27" s="13"/>
      <c r="F27" s="13"/>
    </row>
    <row r="28" spans="1:8" ht="20.100000000000001" customHeight="1" x14ac:dyDescent="0.3">
      <c r="A28" s="13"/>
      <c r="B28" s="13"/>
      <c r="F28" s="13"/>
    </row>
    <row r="29" spans="1:8" ht="20.100000000000001" customHeight="1" x14ac:dyDescent="0.3">
      <c r="A29" s="13"/>
      <c r="B29" s="13"/>
      <c r="F29" s="13"/>
    </row>
    <row r="30" spans="1:8" ht="20.100000000000001" customHeight="1" x14ac:dyDescent="0.3">
      <c r="A30" s="13"/>
      <c r="B30" s="13"/>
      <c r="F30" s="13"/>
    </row>
    <row r="31" spans="1:8" ht="20.100000000000001" customHeight="1" x14ac:dyDescent="0.3">
      <c r="A31" s="13"/>
      <c r="B31" s="13"/>
      <c r="F31" s="13"/>
    </row>
    <row r="32" spans="1:8" ht="20.100000000000001" customHeight="1" x14ac:dyDescent="0.3">
      <c r="A32" s="13"/>
      <c r="B32" s="13"/>
      <c r="F32" s="13"/>
    </row>
    <row r="33" spans="1:6" ht="20.100000000000001" customHeight="1" x14ac:dyDescent="0.3">
      <c r="A33" s="13"/>
      <c r="B33" s="13"/>
      <c r="F33" s="13"/>
    </row>
    <row r="34" spans="1:6" ht="20.100000000000001" customHeight="1" x14ac:dyDescent="0.3">
      <c r="A34" s="13"/>
      <c r="B34" s="13"/>
      <c r="F34" s="13"/>
    </row>
    <row r="35" spans="1:6" ht="20.100000000000001" customHeight="1" x14ac:dyDescent="0.3">
      <c r="A35" s="13"/>
      <c r="B35" s="13"/>
      <c r="F35" s="13"/>
    </row>
    <row r="36" spans="1:6" ht="20.100000000000001" customHeight="1" x14ac:dyDescent="0.3">
      <c r="A36" s="13"/>
      <c r="B36" s="13"/>
      <c r="F36" s="13"/>
    </row>
    <row r="37" spans="1:6" ht="20.100000000000001" customHeight="1" x14ac:dyDescent="0.3">
      <c r="A37" s="13"/>
      <c r="B37" s="13"/>
      <c r="F37" s="13"/>
    </row>
    <row r="38" spans="1:6" ht="20.100000000000001" customHeight="1" x14ac:dyDescent="0.3">
      <c r="A38" s="13"/>
      <c r="B38" s="13"/>
      <c r="F38" s="13"/>
    </row>
    <row r="39" spans="1:6" ht="20.100000000000001" customHeight="1" x14ac:dyDescent="0.3">
      <c r="A39" s="13"/>
      <c r="B39" s="13"/>
      <c r="F39" s="13"/>
    </row>
    <row r="40" spans="1:6" ht="20.100000000000001" customHeight="1" x14ac:dyDescent="0.3">
      <c r="A40" s="13"/>
      <c r="B40" s="13"/>
      <c r="F40" s="13"/>
    </row>
    <row r="41" spans="1:6" ht="20.100000000000001" customHeight="1" x14ac:dyDescent="0.3">
      <c r="A41" s="13"/>
      <c r="B41" s="13"/>
      <c r="F41" s="13"/>
    </row>
    <row r="42" spans="1:6" ht="20.100000000000001" customHeight="1" x14ac:dyDescent="0.3">
      <c r="A42" s="13"/>
      <c r="B42" s="13"/>
      <c r="F42" s="13"/>
    </row>
    <row r="43" spans="1:6" ht="20.100000000000001" customHeight="1" x14ac:dyDescent="0.3">
      <c r="A43" s="13"/>
      <c r="B43" s="13"/>
      <c r="F43" s="13"/>
    </row>
    <row r="44" spans="1:6" ht="20.100000000000001" customHeight="1" x14ac:dyDescent="0.3">
      <c r="A44" s="13"/>
      <c r="B44" s="13"/>
      <c r="F44" s="13"/>
    </row>
    <row r="45" spans="1:6" ht="20.100000000000001" customHeight="1" x14ac:dyDescent="0.3">
      <c r="A45" s="13"/>
      <c r="B45" s="13"/>
      <c r="F45" s="13"/>
    </row>
    <row r="46" spans="1:6" ht="20.100000000000001" customHeight="1" x14ac:dyDescent="0.3">
      <c r="A46" s="13"/>
      <c r="B46" s="13"/>
      <c r="F46" s="13"/>
    </row>
    <row r="47" spans="1:6" ht="20.100000000000001" customHeight="1" x14ac:dyDescent="0.3">
      <c r="A47" s="13"/>
      <c r="B47" s="13"/>
      <c r="F47" s="13"/>
    </row>
    <row r="48" spans="1:6" ht="20.100000000000001" customHeight="1" x14ac:dyDescent="0.3">
      <c r="A48" s="13"/>
      <c r="B48" s="13"/>
      <c r="F48" s="13"/>
    </row>
    <row r="49" spans="1:6" ht="20.100000000000001" customHeight="1" x14ac:dyDescent="0.3">
      <c r="A49" s="13"/>
      <c r="B49" s="13"/>
      <c r="F49" s="13"/>
    </row>
    <row r="50" spans="1:6" ht="20.100000000000001" customHeight="1" x14ac:dyDescent="0.3">
      <c r="A50" s="13"/>
      <c r="B50" s="13"/>
      <c r="F50" s="13"/>
    </row>
    <row r="51" spans="1:6" ht="20.100000000000001" customHeight="1" x14ac:dyDescent="0.3">
      <c r="A51" s="13"/>
      <c r="B51" s="13"/>
      <c r="F51" s="13"/>
    </row>
    <row r="52" spans="1:6" ht="20.100000000000001" customHeight="1" x14ac:dyDescent="0.3">
      <c r="A52" s="13"/>
      <c r="B52" s="13"/>
      <c r="F52" s="13"/>
    </row>
    <row r="53" spans="1:6" ht="20.100000000000001" customHeight="1" x14ac:dyDescent="0.3">
      <c r="A53" s="13"/>
      <c r="B53" s="13"/>
      <c r="F53" s="13"/>
    </row>
    <row r="54" spans="1:6" ht="20.100000000000001" customHeight="1" x14ac:dyDescent="0.3">
      <c r="A54" s="13"/>
      <c r="B54" s="13"/>
      <c r="F54" s="13"/>
    </row>
    <row r="55" spans="1:6" ht="20.100000000000001" customHeight="1" x14ac:dyDescent="0.3">
      <c r="A55" s="13"/>
      <c r="B55" s="13"/>
      <c r="F55" s="13"/>
    </row>
    <row r="56" spans="1:6" ht="20.100000000000001" customHeight="1" x14ac:dyDescent="0.3">
      <c r="A56" s="13"/>
      <c r="B56" s="13"/>
      <c r="F56" s="13"/>
    </row>
    <row r="57" spans="1:6" ht="20.100000000000001" customHeight="1" x14ac:dyDescent="0.3">
      <c r="A57" s="13"/>
      <c r="B57" s="13"/>
      <c r="F57" s="13"/>
    </row>
    <row r="58" spans="1:6" ht="20.100000000000001" customHeight="1" x14ac:dyDescent="0.3">
      <c r="A58" s="13"/>
      <c r="B58" s="13"/>
      <c r="F58" s="13"/>
    </row>
    <row r="59" spans="1:6" ht="20.100000000000001" customHeight="1" x14ac:dyDescent="0.3">
      <c r="A59" s="13"/>
      <c r="B59" s="13"/>
      <c r="F59" s="13"/>
    </row>
    <row r="60" spans="1:6" ht="20.100000000000001" customHeight="1" x14ac:dyDescent="0.3">
      <c r="A60" s="13"/>
      <c r="B60" s="13"/>
      <c r="F60" s="13"/>
    </row>
    <row r="61" spans="1:6" ht="20.100000000000001" customHeight="1" x14ac:dyDescent="0.3">
      <c r="A61" s="13"/>
      <c r="B61" s="13"/>
      <c r="F61" s="13"/>
    </row>
    <row r="62" spans="1:6" ht="20.100000000000001" customHeight="1" x14ac:dyDescent="0.3">
      <c r="A62" s="13"/>
      <c r="B62" s="13"/>
      <c r="F62" s="13"/>
    </row>
    <row r="63" spans="1:6" ht="20.100000000000001" customHeight="1" x14ac:dyDescent="0.3">
      <c r="A63" s="13"/>
      <c r="B63" s="13"/>
      <c r="F63" s="13"/>
    </row>
    <row r="64" spans="1:6" ht="20.100000000000001" customHeight="1" x14ac:dyDescent="0.3">
      <c r="A64" s="13"/>
      <c r="B64" s="13"/>
      <c r="F64" s="13"/>
    </row>
    <row r="65" spans="1:6" ht="20.100000000000001" customHeight="1" x14ac:dyDescent="0.3">
      <c r="A65" s="13"/>
      <c r="B65" s="13"/>
      <c r="F65" s="13"/>
    </row>
    <row r="66" spans="1:6" ht="20.100000000000001" customHeight="1" x14ac:dyDescent="0.3">
      <c r="A66" s="13"/>
      <c r="B66" s="13"/>
      <c r="F66" s="13"/>
    </row>
    <row r="67" spans="1:6" ht="20.100000000000001" customHeight="1" x14ac:dyDescent="0.3">
      <c r="A67" s="13"/>
      <c r="B67" s="13"/>
      <c r="F67" s="13"/>
    </row>
    <row r="68" spans="1:6" ht="20.100000000000001" customHeight="1" x14ac:dyDescent="0.3">
      <c r="A68" s="13"/>
      <c r="B68" s="13"/>
      <c r="F68" s="13"/>
    </row>
    <row r="69" spans="1:6" ht="20.100000000000001" customHeight="1" x14ac:dyDescent="0.3">
      <c r="A69" s="13"/>
      <c r="B69" s="13"/>
      <c r="F69" s="13"/>
    </row>
    <row r="70" spans="1:6" ht="20.100000000000001" customHeight="1" x14ac:dyDescent="0.3">
      <c r="A70" s="13"/>
      <c r="B70" s="13"/>
      <c r="F70" s="13"/>
    </row>
    <row r="71" spans="1:6" ht="20.100000000000001" customHeight="1" x14ac:dyDescent="0.3">
      <c r="A71" s="13"/>
      <c r="B71" s="13"/>
      <c r="F71" s="13"/>
    </row>
    <row r="72" spans="1:6" ht="20.100000000000001" customHeight="1" x14ac:dyDescent="0.3">
      <c r="A72" s="13"/>
      <c r="B72" s="13"/>
      <c r="F72" s="13"/>
    </row>
    <row r="73" spans="1:6" ht="20.100000000000001" customHeight="1" x14ac:dyDescent="0.3">
      <c r="A73" s="13"/>
      <c r="B73" s="13"/>
      <c r="F73" s="13"/>
    </row>
    <row r="74" spans="1:6" ht="20.100000000000001" customHeight="1" x14ac:dyDescent="0.3">
      <c r="A74" s="13"/>
      <c r="B74" s="13"/>
      <c r="F74" s="13"/>
    </row>
    <row r="75" spans="1:6" ht="20.100000000000001" customHeight="1" x14ac:dyDescent="0.3">
      <c r="A75" s="13"/>
      <c r="B75" s="13"/>
      <c r="F75" s="13"/>
    </row>
    <row r="76" spans="1:6" ht="20.100000000000001" customHeight="1" x14ac:dyDescent="0.3">
      <c r="A76" s="13"/>
      <c r="B76" s="13"/>
      <c r="F76" s="13"/>
    </row>
    <row r="77" spans="1:6" ht="20.100000000000001" customHeight="1" x14ac:dyDescent="0.3">
      <c r="A77" s="13"/>
      <c r="B77" s="13"/>
      <c r="F77" s="13"/>
    </row>
    <row r="78" spans="1:6" ht="20.100000000000001" customHeight="1" x14ac:dyDescent="0.3">
      <c r="A78" s="13"/>
      <c r="B78" s="13"/>
      <c r="F78" s="13"/>
    </row>
    <row r="79" spans="1:6" ht="20.100000000000001" customHeight="1" x14ac:dyDescent="0.3">
      <c r="A79" s="13"/>
      <c r="B79" s="13"/>
      <c r="F79" s="13"/>
    </row>
    <row r="80" spans="1:6" ht="20.100000000000001" customHeight="1" x14ac:dyDescent="0.3">
      <c r="A80" s="13"/>
      <c r="B80" s="13"/>
      <c r="F80" s="13"/>
    </row>
    <row r="81" spans="1:6" ht="20.100000000000001" customHeight="1" x14ac:dyDescent="0.3">
      <c r="A81" s="13"/>
      <c r="B81" s="13"/>
      <c r="F81" s="13"/>
    </row>
    <row r="82" spans="1:6" ht="20.100000000000001" customHeight="1" x14ac:dyDescent="0.3">
      <c r="A82" s="13"/>
      <c r="B82" s="13"/>
      <c r="F82" s="13"/>
    </row>
    <row r="83" spans="1:6" ht="20.100000000000001" customHeight="1" x14ac:dyDescent="0.3">
      <c r="A83" s="13"/>
      <c r="B83" s="13"/>
      <c r="F83" s="13"/>
    </row>
    <row r="84" spans="1:6" ht="20.100000000000001" customHeight="1" x14ac:dyDescent="0.3">
      <c r="A84" s="13"/>
      <c r="B84" s="13"/>
      <c r="F84" s="13"/>
    </row>
    <row r="85" spans="1:6" ht="20.100000000000001" customHeight="1" x14ac:dyDescent="0.3">
      <c r="A85" s="13"/>
      <c r="B85" s="13"/>
      <c r="F85" s="13"/>
    </row>
    <row r="86" spans="1:6" ht="20.100000000000001" customHeight="1" x14ac:dyDescent="0.3">
      <c r="A86" s="13"/>
      <c r="B86" s="13"/>
      <c r="F86" s="13"/>
    </row>
    <row r="87" spans="1:6" ht="20.100000000000001" customHeight="1" x14ac:dyDescent="0.3">
      <c r="A87" s="13"/>
      <c r="B87" s="13"/>
      <c r="F87" s="13"/>
    </row>
    <row r="88" spans="1:6" ht="20.100000000000001" customHeight="1" x14ac:dyDescent="0.3">
      <c r="A88" s="13"/>
      <c r="B88" s="13"/>
      <c r="F88" s="13"/>
    </row>
    <row r="89" spans="1:6" ht="20.100000000000001" customHeight="1" x14ac:dyDescent="0.3">
      <c r="A89" s="13"/>
      <c r="B89" s="13"/>
      <c r="F89" s="13"/>
    </row>
    <row r="90" spans="1:6" ht="20.100000000000001" customHeight="1" x14ac:dyDescent="0.3">
      <c r="A90" s="13"/>
      <c r="B90" s="13"/>
      <c r="F90" s="13"/>
    </row>
    <row r="91" spans="1:6" ht="20.100000000000001" customHeight="1" x14ac:dyDescent="0.3">
      <c r="A91" s="13"/>
      <c r="B91" s="13"/>
      <c r="F91" s="13"/>
    </row>
    <row r="92" spans="1:6" ht="20.100000000000001" customHeight="1" x14ac:dyDescent="0.3">
      <c r="A92" s="13"/>
      <c r="B92" s="13"/>
      <c r="F92" s="13"/>
    </row>
    <row r="93" spans="1:6" ht="20.100000000000001" customHeight="1" x14ac:dyDescent="0.3">
      <c r="A93" s="13"/>
      <c r="B93" s="13"/>
      <c r="F93" s="13"/>
    </row>
    <row r="94" spans="1:6" ht="20.100000000000001" customHeight="1" x14ac:dyDescent="0.3">
      <c r="A94" s="13"/>
      <c r="B94" s="13"/>
      <c r="F94" s="13"/>
    </row>
    <row r="95" spans="1:6" ht="20.100000000000001" customHeight="1" x14ac:dyDescent="0.3">
      <c r="A95" s="13"/>
      <c r="B95" s="13"/>
      <c r="F95" s="13"/>
    </row>
    <row r="96" spans="1:6" ht="20.100000000000001" customHeight="1" x14ac:dyDescent="0.3">
      <c r="A96" s="13"/>
      <c r="B96" s="13"/>
      <c r="F96" s="13"/>
    </row>
    <row r="97" spans="1:6" ht="20.100000000000001" customHeight="1" x14ac:dyDescent="0.3">
      <c r="A97" s="13"/>
      <c r="B97" s="13"/>
      <c r="F97" s="13"/>
    </row>
    <row r="98" spans="1:6" ht="20.100000000000001" customHeight="1" x14ac:dyDescent="0.3">
      <c r="A98" s="13"/>
      <c r="B98" s="13"/>
      <c r="F98" s="13"/>
    </row>
    <row r="99" spans="1:6" ht="20.100000000000001" customHeight="1" x14ac:dyDescent="0.3">
      <c r="A99" s="13"/>
      <c r="B99" s="13"/>
      <c r="F99" s="13"/>
    </row>
    <row r="100" spans="1:6" ht="20.100000000000001" customHeight="1" x14ac:dyDescent="0.3">
      <c r="A100" s="13"/>
      <c r="B100" s="13"/>
      <c r="F100" s="13"/>
    </row>
    <row r="101" spans="1:6" ht="20.100000000000001" customHeight="1" x14ac:dyDescent="0.3">
      <c r="A101" s="13"/>
      <c r="B101" s="13"/>
      <c r="F101" s="13"/>
    </row>
    <row r="102" spans="1:6" ht="20.100000000000001" customHeight="1" x14ac:dyDescent="0.3">
      <c r="A102" s="13"/>
      <c r="B102" s="13"/>
      <c r="F102" s="13"/>
    </row>
    <row r="103" spans="1:6" ht="20.100000000000001" customHeight="1" x14ac:dyDescent="0.3">
      <c r="A103" s="13"/>
      <c r="B103" s="13"/>
      <c r="F103" s="13"/>
    </row>
    <row r="104" spans="1:6" ht="20.100000000000001" customHeight="1" x14ac:dyDescent="0.3">
      <c r="A104" s="13"/>
      <c r="B104" s="13"/>
      <c r="F104" s="13"/>
    </row>
    <row r="105" spans="1:6" ht="20.100000000000001" customHeight="1" x14ac:dyDescent="0.3">
      <c r="A105" s="13"/>
      <c r="B105" s="13"/>
      <c r="F105" s="13"/>
    </row>
    <row r="106" spans="1:6" ht="20.100000000000001" customHeight="1" x14ac:dyDescent="0.3">
      <c r="A106" s="13"/>
      <c r="B106" s="13"/>
      <c r="F106" s="13"/>
    </row>
    <row r="107" spans="1:6" ht="20.100000000000001" customHeight="1" x14ac:dyDescent="0.3">
      <c r="A107" s="13"/>
      <c r="B107" s="13"/>
      <c r="F107" s="13"/>
    </row>
    <row r="108" spans="1:6" ht="20.100000000000001" customHeight="1" x14ac:dyDescent="0.3">
      <c r="A108" s="13"/>
      <c r="B108" s="13"/>
      <c r="F108" s="13"/>
    </row>
    <row r="109" spans="1:6" ht="20.100000000000001" customHeight="1" x14ac:dyDescent="0.3">
      <c r="A109" s="13"/>
      <c r="B109" s="13"/>
      <c r="F109" s="13"/>
    </row>
    <row r="110" spans="1:6" ht="20.100000000000001" customHeight="1" x14ac:dyDescent="0.3">
      <c r="A110" s="13"/>
      <c r="B110" s="13"/>
      <c r="F110" s="13"/>
    </row>
    <row r="111" spans="1:6" ht="20.100000000000001" customHeight="1" x14ac:dyDescent="0.3">
      <c r="A111" s="13"/>
      <c r="B111" s="13"/>
      <c r="F111" s="13"/>
    </row>
    <row r="112" spans="1:6" ht="20.100000000000001" customHeight="1" x14ac:dyDescent="0.3">
      <c r="A112" s="13"/>
      <c r="B112" s="13"/>
      <c r="F112" s="13"/>
    </row>
    <row r="113" spans="1:6" ht="20.100000000000001" customHeight="1" x14ac:dyDescent="0.3">
      <c r="A113" s="13"/>
      <c r="B113" s="13"/>
      <c r="F113" s="13"/>
    </row>
    <row r="114" spans="1:6" ht="20.100000000000001" customHeight="1" x14ac:dyDescent="0.3">
      <c r="A114" s="13"/>
      <c r="B114" s="13"/>
      <c r="F114" s="13"/>
    </row>
    <row r="115" spans="1:6" ht="20.100000000000001" customHeight="1" x14ac:dyDescent="0.3">
      <c r="A115" s="13"/>
      <c r="B115" s="13"/>
      <c r="F115" s="13"/>
    </row>
    <row r="116" spans="1:6" ht="20.100000000000001" customHeight="1" x14ac:dyDescent="0.3">
      <c r="A116" s="13"/>
      <c r="B116" s="13"/>
      <c r="F116" s="13"/>
    </row>
    <row r="117" spans="1:6" ht="20.100000000000001" customHeight="1" x14ac:dyDescent="0.3">
      <c r="A117" s="13"/>
      <c r="B117" s="13"/>
      <c r="F117" s="13"/>
    </row>
    <row r="118" spans="1:6" ht="20.100000000000001" customHeight="1" x14ac:dyDescent="0.3">
      <c r="A118" s="13"/>
      <c r="B118" s="13"/>
      <c r="F118" s="13"/>
    </row>
    <row r="119" spans="1:6" ht="20.100000000000001" customHeight="1" x14ac:dyDescent="0.3">
      <c r="A119" s="13"/>
      <c r="B119" s="13"/>
      <c r="F119" s="13"/>
    </row>
    <row r="120" spans="1:6" ht="20.100000000000001" customHeight="1" x14ac:dyDescent="0.3">
      <c r="A120" s="13"/>
      <c r="B120" s="13"/>
      <c r="F120" s="13"/>
    </row>
    <row r="121" spans="1:6" ht="20.100000000000001" customHeight="1" x14ac:dyDescent="0.3">
      <c r="A121" s="13"/>
      <c r="B121" s="13"/>
      <c r="F121" s="13"/>
    </row>
    <row r="122" spans="1:6" ht="20.100000000000001" customHeight="1" x14ac:dyDescent="0.3">
      <c r="A122" s="13"/>
      <c r="B122" s="13"/>
      <c r="F122" s="13"/>
    </row>
    <row r="123" spans="1:6" ht="20.100000000000001" customHeight="1" x14ac:dyDescent="0.3">
      <c r="A123" s="13"/>
      <c r="B123" s="13"/>
      <c r="F123" s="13"/>
    </row>
    <row r="124" spans="1:6" ht="20.100000000000001" customHeight="1" x14ac:dyDescent="0.3">
      <c r="A124" s="13"/>
      <c r="B124" s="13"/>
      <c r="F124" s="13"/>
    </row>
    <row r="125" spans="1:6" ht="20.100000000000001" customHeight="1" x14ac:dyDescent="0.3">
      <c r="A125" s="13"/>
      <c r="B125" s="13"/>
      <c r="F125" s="13"/>
    </row>
    <row r="126" spans="1:6" ht="20.100000000000001" customHeight="1" x14ac:dyDescent="0.3">
      <c r="A126" s="13"/>
      <c r="B126" s="13"/>
      <c r="F126" s="13"/>
    </row>
    <row r="127" spans="1:6" ht="20.100000000000001" customHeight="1" x14ac:dyDescent="0.3">
      <c r="A127" s="13"/>
      <c r="B127" s="13"/>
      <c r="F127" s="13"/>
    </row>
    <row r="128" spans="1:6" ht="20.100000000000001" customHeight="1" x14ac:dyDescent="0.3">
      <c r="A128" s="13"/>
      <c r="B128" s="13"/>
      <c r="F128" s="13"/>
    </row>
    <row r="129" spans="1:6" ht="20.100000000000001" customHeight="1" x14ac:dyDescent="0.3">
      <c r="A129" s="13"/>
      <c r="B129" s="13"/>
      <c r="F129" s="13"/>
    </row>
    <row r="130" spans="1:6" ht="20.100000000000001" customHeight="1" x14ac:dyDescent="0.3">
      <c r="A130" s="13"/>
      <c r="B130" s="13"/>
      <c r="F130" s="13"/>
    </row>
    <row r="131" spans="1:6" ht="20.100000000000001" customHeight="1" x14ac:dyDescent="0.3">
      <c r="A131" s="13"/>
      <c r="B131" s="13"/>
      <c r="F131" s="13"/>
    </row>
    <row r="132" spans="1:6" ht="20.100000000000001" customHeight="1" x14ac:dyDescent="0.3">
      <c r="A132" s="13"/>
      <c r="B132" s="13"/>
      <c r="F132" s="13"/>
    </row>
    <row r="133" spans="1:6" ht="20.100000000000001" customHeight="1" x14ac:dyDescent="0.3">
      <c r="A133" s="13"/>
      <c r="B133" s="13"/>
      <c r="F133" s="13"/>
    </row>
    <row r="134" spans="1:6" ht="20.100000000000001" customHeight="1" x14ac:dyDescent="0.3">
      <c r="A134" s="13"/>
      <c r="B134" s="13"/>
      <c r="F134" s="13"/>
    </row>
    <row r="135" spans="1:6" ht="20.100000000000001" customHeight="1" x14ac:dyDescent="0.3">
      <c r="A135" s="13"/>
      <c r="B135" s="13"/>
      <c r="F135" s="13"/>
    </row>
    <row r="136" spans="1:6" ht="20.100000000000001" customHeight="1" x14ac:dyDescent="0.3">
      <c r="A136" s="13"/>
      <c r="B136" s="13"/>
      <c r="F136" s="13"/>
    </row>
    <row r="137" spans="1:6" ht="20.100000000000001" customHeight="1" x14ac:dyDescent="0.3">
      <c r="A137" s="13"/>
      <c r="B137" s="13"/>
      <c r="F137" s="13"/>
    </row>
    <row r="138" spans="1:6" ht="20.100000000000001" customHeight="1" x14ac:dyDescent="0.3">
      <c r="A138" s="13"/>
      <c r="B138" s="13"/>
      <c r="F138" s="13"/>
    </row>
    <row r="139" spans="1:6" ht="20.100000000000001" customHeight="1" x14ac:dyDescent="0.3">
      <c r="A139" s="13"/>
      <c r="B139" s="13"/>
      <c r="F139" s="13"/>
    </row>
    <row r="140" spans="1:6" ht="20.100000000000001" customHeight="1" x14ac:dyDescent="0.3">
      <c r="A140" s="13"/>
      <c r="B140" s="13"/>
      <c r="F140" s="13"/>
    </row>
    <row r="141" spans="1:6" ht="20.100000000000001" customHeight="1" x14ac:dyDescent="0.3">
      <c r="A141" s="13"/>
      <c r="B141" s="13"/>
      <c r="F141" s="13"/>
    </row>
    <row r="142" spans="1:6" ht="20.100000000000001" customHeight="1" x14ac:dyDescent="0.3">
      <c r="A142" s="13"/>
      <c r="B142" s="13"/>
      <c r="F142" s="13"/>
    </row>
    <row r="143" spans="1:6" ht="20.100000000000001" customHeight="1" x14ac:dyDescent="0.3">
      <c r="A143" s="13"/>
      <c r="B143" s="13"/>
      <c r="F143" s="13"/>
    </row>
    <row r="144" spans="1:6" ht="20.100000000000001" customHeight="1" x14ac:dyDescent="0.3">
      <c r="A144" s="13"/>
      <c r="B144" s="13"/>
      <c r="F144" s="13"/>
    </row>
    <row r="145" spans="1:6" ht="20.100000000000001" customHeight="1" x14ac:dyDescent="0.3">
      <c r="A145" s="13"/>
      <c r="B145" s="13"/>
      <c r="F145" s="13"/>
    </row>
    <row r="146" spans="1:6" ht="20.100000000000001" customHeight="1" x14ac:dyDescent="0.3">
      <c r="A146" s="13"/>
      <c r="B146" s="13"/>
      <c r="F146" s="13"/>
    </row>
    <row r="147" spans="1:6" ht="20.100000000000001" customHeight="1" x14ac:dyDescent="0.3">
      <c r="A147" s="13"/>
      <c r="B147" s="13"/>
      <c r="F147" s="13"/>
    </row>
    <row r="148" spans="1:6" ht="20.100000000000001" customHeight="1" x14ac:dyDescent="0.3">
      <c r="A148" s="13"/>
      <c r="B148" s="13"/>
      <c r="F148" s="13"/>
    </row>
    <row r="149" spans="1:6" ht="20.100000000000001" customHeight="1" x14ac:dyDescent="0.3">
      <c r="A149" s="13"/>
      <c r="B149" s="13"/>
      <c r="F149" s="13"/>
    </row>
    <row r="150" spans="1:6" ht="20.100000000000001" customHeight="1" x14ac:dyDescent="0.3">
      <c r="A150" s="13"/>
      <c r="B150" s="13"/>
      <c r="F150" s="13"/>
    </row>
    <row r="151" spans="1:6" ht="20.100000000000001" customHeight="1" x14ac:dyDescent="0.3">
      <c r="A151" s="13"/>
      <c r="B151" s="13"/>
      <c r="F151" s="13"/>
    </row>
    <row r="152" spans="1:6" ht="20.100000000000001" customHeight="1" x14ac:dyDescent="0.3">
      <c r="A152" s="13"/>
      <c r="B152" s="13"/>
      <c r="F152" s="13"/>
    </row>
    <row r="153" spans="1:6" ht="20.100000000000001" customHeight="1" x14ac:dyDescent="0.3">
      <c r="A153" s="13"/>
      <c r="B153" s="13"/>
      <c r="F153" s="13"/>
    </row>
    <row r="154" spans="1:6" ht="20.100000000000001" customHeight="1" x14ac:dyDescent="0.3">
      <c r="A154" s="13"/>
      <c r="B154" s="13"/>
      <c r="F154" s="13"/>
    </row>
    <row r="155" spans="1:6" ht="20.100000000000001" customHeight="1" x14ac:dyDescent="0.3">
      <c r="A155" s="13"/>
      <c r="B155" s="13"/>
      <c r="F155" s="13"/>
    </row>
    <row r="156" spans="1:6" ht="20.100000000000001" customHeight="1" x14ac:dyDescent="0.3">
      <c r="A156" s="13"/>
      <c r="B156" s="13"/>
      <c r="F156" s="13"/>
    </row>
    <row r="157" spans="1:6" ht="20.100000000000001" customHeight="1" x14ac:dyDescent="0.3">
      <c r="A157" s="13"/>
      <c r="B157" s="13"/>
      <c r="F157" s="13"/>
    </row>
    <row r="158" spans="1:6" ht="20.100000000000001" customHeight="1" x14ac:dyDescent="0.3">
      <c r="A158" s="13"/>
      <c r="B158" s="13"/>
      <c r="F158" s="13"/>
    </row>
    <row r="159" spans="1:6" ht="20.100000000000001" customHeight="1" x14ac:dyDescent="0.3">
      <c r="A159" s="13"/>
      <c r="B159" s="13"/>
      <c r="F159" s="13"/>
    </row>
    <row r="160" spans="1:6" ht="20.100000000000001" customHeight="1" x14ac:dyDescent="0.3">
      <c r="A160" s="13"/>
      <c r="B160" s="13"/>
      <c r="F160" s="13"/>
    </row>
    <row r="161" spans="1:6" ht="20.100000000000001" customHeight="1" x14ac:dyDescent="0.3">
      <c r="A161" s="13"/>
      <c r="B161" s="13"/>
      <c r="F161" s="13"/>
    </row>
    <row r="162" spans="1:6" ht="20.100000000000001" customHeight="1" x14ac:dyDescent="0.3">
      <c r="A162" s="13"/>
      <c r="B162" s="13"/>
      <c r="F162" s="13"/>
    </row>
    <row r="163" spans="1:6" ht="20.100000000000001" customHeight="1" x14ac:dyDescent="0.3">
      <c r="A163" s="13"/>
      <c r="B163" s="13"/>
      <c r="F163" s="13"/>
    </row>
    <row r="164" spans="1:6" ht="20.100000000000001" customHeight="1" x14ac:dyDescent="0.3">
      <c r="A164" s="13"/>
      <c r="B164" s="13"/>
      <c r="F164" s="13"/>
    </row>
    <row r="165" spans="1:6" ht="20.100000000000001" customHeight="1" x14ac:dyDescent="0.3">
      <c r="A165" s="13"/>
      <c r="B165" s="13"/>
      <c r="F165" s="13"/>
    </row>
    <row r="166" spans="1:6" ht="20.100000000000001" customHeight="1" x14ac:dyDescent="0.3">
      <c r="A166" s="13"/>
      <c r="B166" s="13"/>
      <c r="F166" s="13"/>
    </row>
    <row r="167" spans="1:6" ht="20.100000000000001" customHeight="1" x14ac:dyDescent="0.3">
      <c r="A167" s="13"/>
      <c r="B167" s="13"/>
      <c r="F167" s="13"/>
    </row>
    <row r="168" spans="1:6" ht="20.100000000000001" customHeight="1" x14ac:dyDescent="0.3">
      <c r="A168" s="13"/>
      <c r="B168" s="13"/>
      <c r="F168" s="13"/>
    </row>
    <row r="169" spans="1:6" ht="20.100000000000001" customHeight="1" x14ac:dyDescent="0.3">
      <c r="A169" s="13"/>
      <c r="B169" s="13"/>
      <c r="F169" s="13"/>
    </row>
    <row r="170" spans="1:6" ht="20.100000000000001" customHeight="1" x14ac:dyDescent="0.3">
      <c r="A170" s="13"/>
      <c r="B170" s="13"/>
      <c r="F170" s="13"/>
    </row>
    <row r="171" spans="1:6" ht="20.100000000000001" customHeight="1" x14ac:dyDescent="0.3">
      <c r="A171" s="13"/>
      <c r="B171" s="13"/>
      <c r="F171" s="13"/>
    </row>
    <row r="172" spans="1:6" ht="20.100000000000001" customHeight="1" x14ac:dyDescent="0.3">
      <c r="A172" s="13"/>
      <c r="B172" s="13"/>
      <c r="F172" s="13"/>
    </row>
    <row r="173" spans="1:6" ht="20.100000000000001" customHeight="1" x14ac:dyDescent="0.3">
      <c r="A173" s="13"/>
      <c r="B173" s="13"/>
      <c r="F173" s="13"/>
    </row>
    <row r="174" spans="1:6" ht="20.100000000000001" customHeight="1" x14ac:dyDescent="0.3">
      <c r="A174" s="13"/>
      <c r="B174" s="13"/>
      <c r="F174" s="13"/>
    </row>
    <row r="175" spans="1:6" ht="20.100000000000001" customHeight="1" x14ac:dyDescent="0.3">
      <c r="A175" s="13"/>
      <c r="B175" s="13"/>
      <c r="F175" s="13"/>
    </row>
    <row r="176" spans="1:6" ht="20.100000000000001" customHeight="1" x14ac:dyDescent="0.3">
      <c r="A176" s="13"/>
      <c r="B176" s="13"/>
      <c r="F176" s="13"/>
    </row>
    <row r="177" spans="1:6" ht="20.100000000000001" customHeight="1" x14ac:dyDescent="0.3">
      <c r="A177" s="13"/>
      <c r="B177" s="13"/>
      <c r="F177" s="13"/>
    </row>
    <row r="178" spans="1:6" ht="20.100000000000001" customHeight="1" x14ac:dyDescent="0.3">
      <c r="A178" s="13"/>
      <c r="B178" s="13"/>
      <c r="F178" s="13"/>
    </row>
    <row r="179" spans="1:6" ht="20.100000000000001" customHeight="1" x14ac:dyDescent="0.3">
      <c r="A179" s="13"/>
      <c r="B179" s="13"/>
      <c r="F179" s="13"/>
    </row>
    <row r="180" spans="1:6" ht="20.100000000000001" customHeight="1" x14ac:dyDescent="0.3">
      <c r="A180" s="13"/>
      <c r="B180" s="13"/>
      <c r="F180" s="13"/>
    </row>
    <row r="181" spans="1:6" ht="20.100000000000001" customHeight="1" x14ac:dyDescent="0.3">
      <c r="A181" s="13"/>
      <c r="B181" s="13"/>
      <c r="F181" s="13"/>
    </row>
    <row r="182" spans="1:6" ht="20.100000000000001" customHeight="1" x14ac:dyDescent="0.3">
      <c r="A182" s="13"/>
      <c r="B182" s="13"/>
      <c r="F182" s="13"/>
    </row>
    <row r="183" spans="1:6" ht="20.100000000000001" customHeight="1" x14ac:dyDescent="0.3">
      <c r="A183" s="13"/>
      <c r="B183" s="13"/>
      <c r="F183" s="13"/>
    </row>
    <row r="184" spans="1:6" ht="20.100000000000001" customHeight="1" x14ac:dyDescent="0.3">
      <c r="A184" s="13"/>
      <c r="B184" s="13"/>
      <c r="F184" s="13"/>
    </row>
    <row r="185" spans="1:6" ht="20.100000000000001" customHeight="1" x14ac:dyDescent="0.3">
      <c r="A185" s="13"/>
      <c r="B185" s="13"/>
      <c r="F185" s="13"/>
    </row>
    <row r="186" spans="1:6" ht="20.100000000000001" customHeight="1" x14ac:dyDescent="0.3">
      <c r="A186" s="13"/>
      <c r="B186" s="13"/>
      <c r="F186" s="13"/>
    </row>
    <row r="187" spans="1:6" ht="20.100000000000001" customHeight="1" x14ac:dyDescent="0.3">
      <c r="A187" s="13"/>
      <c r="B187" s="13"/>
      <c r="F187" s="13"/>
    </row>
    <row r="188" spans="1:6" ht="20.100000000000001" customHeight="1" x14ac:dyDescent="0.3">
      <c r="A188" s="13"/>
      <c r="B188" s="13"/>
      <c r="F188" s="13"/>
    </row>
    <row r="189" spans="1:6" ht="20.100000000000001" customHeight="1" x14ac:dyDescent="0.3">
      <c r="A189" s="13"/>
      <c r="B189" s="13"/>
      <c r="F189" s="13"/>
    </row>
    <row r="190" spans="1:6" ht="20.100000000000001" customHeight="1" x14ac:dyDescent="0.3">
      <c r="A190" s="13"/>
      <c r="B190" s="13"/>
      <c r="F190" s="13"/>
    </row>
    <row r="191" spans="1:6" ht="20.100000000000001" customHeight="1" x14ac:dyDescent="0.3">
      <c r="A191" s="13"/>
      <c r="B191" s="13"/>
      <c r="F191" s="13"/>
    </row>
    <row r="192" spans="1:6" ht="20.100000000000001" customHeight="1" x14ac:dyDescent="0.3">
      <c r="A192" s="13"/>
      <c r="B192" s="13"/>
      <c r="F192" s="13"/>
    </row>
    <row r="193" spans="1:6" ht="20.100000000000001" customHeight="1" x14ac:dyDescent="0.3">
      <c r="A193" s="13"/>
      <c r="B193" s="13"/>
      <c r="F193" s="13"/>
    </row>
    <row r="194" spans="1:6" ht="20.100000000000001" customHeight="1" x14ac:dyDescent="0.3">
      <c r="A194" s="13"/>
      <c r="B194" s="13"/>
      <c r="F194" s="13"/>
    </row>
    <row r="195" spans="1:6" ht="20.100000000000001" customHeight="1" x14ac:dyDescent="0.3">
      <c r="A195" s="13"/>
      <c r="B195" s="13"/>
      <c r="F195" s="13"/>
    </row>
    <row r="196" spans="1:6" ht="20.100000000000001" customHeight="1" x14ac:dyDescent="0.3">
      <c r="A196" s="13"/>
      <c r="B196" s="13"/>
      <c r="F196" s="13"/>
    </row>
    <row r="197" spans="1:6" ht="20.100000000000001" customHeight="1" x14ac:dyDescent="0.3">
      <c r="A197" s="13"/>
      <c r="B197" s="13"/>
      <c r="F197" s="13"/>
    </row>
    <row r="198" spans="1:6" ht="20.100000000000001" customHeight="1" x14ac:dyDescent="0.3">
      <c r="A198" s="13"/>
      <c r="B198" s="13"/>
      <c r="F198" s="13"/>
    </row>
    <row r="199" spans="1:6" ht="20.100000000000001" customHeight="1" x14ac:dyDescent="0.3">
      <c r="A199" s="13"/>
      <c r="B199" s="13"/>
      <c r="F199" s="13"/>
    </row>
    <row r="200" spans="1:6" ht="20.100000000000001" customHeight="1" x14ac:dyDescent="0.3">
      <c r="A200" s="13"/>
      <c r="B200" s="13"/>
      <c r="F200" s="13"/>
    </row>
    <row r="201" spans="1:6" ht="20.100000000000001" customHeight="1" x14ac:dyDescent="0.3">
      <c r="A201" s="13"/>
      <c r="B201" s="13"/>
      <c r="F201" s="13"/>
    </row>
    <row r="202" spans="1:6" ht="20.100000000000001" customHeight="1" x14ac:dyDescent="0.3">
      <c r="A202" s="13"/>
      <c r="B202" s="13"/>
      <c r="F202" s="13"/>
    </row>
    <row r="203" spans="1:6" ht="20.100000000000001" customHeight="1" x14ac:dyDescent="0.3">
      <c r="A203" s="13"/>
      <c r="B203" s="13"/>
      <c r="F203" s="13"/>
    </row>
    <row r="204" spans="1:6" ht="20.100000000000001" customHeight="1" x14ac:dyDescent="0.3">
      <c r="A204" s="13"/>
      <c r="B204" s="13"/>
      <c r="F204" s="13"/>
    </row>
    <row r="205" spans="1:6" ht="20.100000000000001" customHeight="1" x14ac:dyDescent="0.3">
      <c r="A205" s="13"/>
      <c r="B205" s="13"/>
      <c r="F205" s="13"/>
    </row>
    <row r="206" spans="1:6" ht="20.100000000000001" customHeight="1" x14ac:dyDescent="0.3">
      <c r="A206" s="13"/>
      <c r="B206" s="13"/>
      <c r="F206" s="13"/>
    </row>
    <row r="207" spans="1:6" ht="20.100000000000001" customHeight="1" x14ac:dyDescent="0.3">
      <c r="A207" s="13"/>
      <c r="B207" s="13"/>
      <c r="F207" s="13"/>
    </row>
    <row r="208" spans="1:6" ht="20.100000000000001" customHeight="1" x14ac:dyDescent="0.3">
      <c r="A208" s="13"/>
      <c r="B208" s="13"/>
      <c r="F208" s="13"/>
    </row>
    <row r="209" spans="1:6" ht="20.100000000000001" customHeight="1" x14ac:dyDescent="0.3">
      <c r="A209" s="13"/>
      <c r="B209" s="13"/>
      <c r="F209" s="13"/>
    </row>
    <row r="210" spans="1:6" ht="20.100000000000001" customHeight="1" x14ac:dyDescent="0.3">
      <c r="A210" s="13"/>
      <c r="B210" s="13"/>
      <c r="F210" s="13"/>
    </row>
    <row r="211" spans="1:6" ht="20.100000000000001" customHeight="1" x14ac:dyDescent="0.3">
      <c r="A211" s="13"/>
      <c r="B211" s="13"/>
      <c r="F211" s="13"/>
    </row>
    <row r="212" spans="1:6" ht="20.100000000000001" customHeight="1" x14ac:dyDescent="0.3">
      <c r="A212" s="13"/>
      <c r="B212" s="13"/>
      <c r="F212" s="13"/>
    </row>
    <row r="213" spans="1:6" ht="20.100000000000001" customHeight="1" x14ac:dyDescent="0.3">
      <c r="A213" s="13"/>
      <c r="B213" s="13"/>
      <c r="F213" s="13"/>
    </row>
    <row r="214" spans="1:6" ht="20.100000000000001" customHeight="1" x14ac:dyDescent="0.3">
      <c r="A214" s="13"/>
      <c r="B214" s="13"/>
      <c r="F214" s="13"/>
    </row>
    <row r="215" spans="1:6" ht="20.100000000000001" customHeight="1" x14ac:dyDescent="0.3">
      <c r="A215" s="13"/>
      <c r="B215" s="13"/>
      <c r="F215" s="13"/>
    </row>
    <row r="216" spans="1:6" ht="20.100000000000001" customHeight="1" x14ac:dyDescent="0.3">
      <c r="A216" s="13"/>
      <c r="B216" s="13"/>
      <c r="F216" s="13"/>
    </row>
    <row r="217" spans="1:6" ht="20.100000000000001" customHeight="1" x14ac:dyDescent="0.3">
      <c r="A217" s="13"/>
      <c r="B217" s="13"/>
      <c r="F217" s="13"/>
    </row>
    <row r="218" spans="1:6" ht="20.100000000000001" customHeight="1" x14ac:dyDescent="0.3">
      <c r="A218" s="13"/>
      <c r="B218" s="13"/>
      <c r="F218" s="13"/>
    </row>
    <row r="219" spans="1:6" ht="20.100000000000001" customHeight="1" x14ac:dyDescent="0.3">
      <c r="A219" s="13"/>
      <c r="B219" s="13"/>
      <c r="F219" s="13"/>
    </row>
    <row r="220" spans="1:6" ht="20.100000000000001" customHeight="1" x14ac:dyDescent="0.3">
      <c r="A220" s="13"/>
      <c r="B220" s="13"/>
      <c r="F220" s="13"/>
    </row>
    <row r="221" spans="1:6" ht="20.100000000000001" customHeight="1" x14ac:dyDescent="0.3">
      <c r="A221" s="13"/>
      <c r="B221" s="13"/>
      <c r="F221" s="13"/>
    </row>
    <row r="222" spans="1:6" ht="20.100000000000001" customHeight="1" x14ac:dyDescent="0.3">
      <c r="A222" s="13"/>
      <c r="B222" s="13"/>
      <c r="F222" s="13"/>
    </row>
    <row r="223" spans="1:6" ht="20.100000000000001" customHeight="1" x14ac:dyDescent="0.3">
      <c r="A223" s="13"/>
      <c r="B223" s="13"/>
      <c r="F223" s="13"/>
    </row>
    <row r="224" spans="1:6" ht="20.100000000000001" customHeight="1" x14ac:dyDescent="0.3">
      <c r="A224" s="13"/>
      <c r="B224" s="13"/>
      <c r="F224" s="13"/>
    </row>
    <row r="225" spans="1:6" ht="20.100000000000001" customHeight="1" x14ac:dyDescent="0.3">
      <c r="A225" s="13"/>
      <c r="B225" s="13"/>
      <c r="F225" s="13"/>
    </row>
    <row r="226" spans="1:6" ht="20.100000000000001" customHeight="1" x14ac:dyDescent="0.3">
      <c r="A226" s="13"/>
      <c r="B226" s="13"/>
      <c r="F226" s="13"/>
    </row>
    <row r="227" spans="1:6" ht="20.100000000000001" customHeight="1" x14ac:dyDescent="0.3">
      <c r="A227" s="13"/>
      <c r="B227" s="13"/>
      <c r="F227" s="13"/>
    </row>
    <row r="228" spans="1:6" ht="20.100000000000001" customHeight="1" x14ac:dyDescent="0.3">
      <c r="A228" s="13"/>
      <c r="B228" s="13"/>
      <c r="F228" s="13"/>
    </row>
    <row r="229" spans="1:6" ht="20.100000000000001" customHeight="1" x14ac:dyDescent="0.3">
      <c r="A229" s="13"/>
      <c r="B229" s="13"/>
      <c r="F229" s="13"/>
    </row>
    <row r="230" spans="1:6" ht="20.100000000000001" customHeight="1" x14ac:dyDescent="0.3">
      <c r="A230" s="13"/>
      <c r="B230" s="13"/>
      <c r="F230" s="13"/>
    </row>
    <row r="231" spans="1:6" ht="20.100000000000001" customHeight="1" x14ac:dyDescent="0.3">
      <c r="A231" s="13"/>
      <c r="B231" s="13"/>
      <c r="F231" s="13"/>
    </row>
    <row r="232" spans="1:6" ht="20.100000000000001" customHeight="1" x14ac:dyDescent="0.3">
      <c r="A232" s="13"/>
      <c r="B232" s="13"/>
      <c r="F232" s="13"/>
    </row>
    <row r="233" spans="1:6" ht="20.100000000000001" customHeight="1" x14ac:dyDescent="0.3">
      <c r="A233" s="13"/>
      <c r="B233" s="13"/>
      <c r="F233" s="13"/>
    </row>
    <row r="234" spans="1:6" ht="20.100000000000001" customHeight="1" x14ac:dyDescent="0.3">
      <c r="A234" s="13"/>
      <c r="B234" s="13"/>
      <c r="F234" s="13"/>
    </row>
    <row r="235" spans="1:6" ht="20.100000000000001" customHeight="1" x14ac:dyDescent="0.3">
      <c r="A235" s="13"/>
      <c r="B235" s="13"/>
      <c r="F235" s="13"/>
    </row>
    <row r="236" spans="1:6" ht="20.100000000000001" customHeight="1" x14ac:dyDescent="0.3">
      <c r="A236" s="13"/>
      <c r="B236" s="13"/>
      <c r="F236" s="13"/>
    </row>
    <row r="237" spans="1:6" ht="20.100000000000001" customHeight="1" x14ac:dyDescent="0.3">
      <c r="A237" s="13"/>
      <c r="B237" s="13"/>
      <c r="F237" s="13"/>
    </row>
    <row r="238" spans="1:6" ht="20.100000000000001" customHeight="1" x14ac:dyDescent="0.3">
      <c r="A238" s="13"/>
      <c r="B238" s="13"/>
      <c r="F238" s="13"/>
    </row>
    <row r="239" spans="1:6" ht="20.100000000000001" customHeight="1" x14ac:dyDescent="0.3">
      <c r="A239" s="13"/>
      <c r="B239" s="13"/>
      <c r="F239" s="13"/>
    </row>
    <row r="240" spans="1:6" ht="20.100000000000001" customHeight="1" x14ac:dyDescent="0.3">
      <c r="A240" s="13"/>
      <c r="B240" s="13"/>
      <c r="F240" s="13"/>
    </row>
    <row r="241" spans="1:6" ht="20.100000000000001" customHeight="1" x14ac:dyDescent="0.3">
      <c r="A241" s="13"/>
      <c r="B241" s="13"/>
      <c r="F241" s="13"/>
    </row>
    <row r="242" spans="1:6" ht="20.100000000000001" customHeight="1" x14ac:dyDescent="0.3">
      <c r="A242" s="13"/>
      <c r="B242" s="13"/>
      <c r="F242" s="13"/>
    </row>
    <row r="243" spans="1:6" ht="20.100000000000001" customHeight="1" x14ac:dyDescent="0.3">
      <c r="A243" s="13"/>
      <c r="B243" s="13"/>
      <c r="F243" s="13"/>
    </row>
    <row r="244" spans="1:6" ht="20.100000000000001" customHeight="1" x14ac:dyDescent="0.3">
      <c r="A244" s="13"/>
      <c r="B244" s="13"/>
      <c r="F244" s="13"/>
    </row>
    <row r="245" spans="1:6" ht="20.100000000000001" customHeight="1" x14ac:dyDescent="0.3">
      <c r="A245" s="13"/>
      <c r="B245" s="13"/>
      <c r="F245" s="13"/>
    </row>
    <row r="246" spans="1:6" ht="20.100000000000001" customHeight="1" x14ac:dyDescent="0.3">
      <c r="A246" s="13"/>
      <c r="B246" s="13"/>
      <c r="F246" s="13"/>
    </row>
    <row r="247" spans="1:6" ht="20.100000000000001" customHeight="1" x14ac:dyDescent="0.3">
      <c r="A247" s="13"/>
      <c r="B247" s="13"/>
      <c r="F247" s="13"/>
    </row>
    <row r="248" spans="1:6" ht="20.100000000000001" customHeight="1" x14ac:dyDescent="0.3">
      <c r="A248" s="13"/>
      <c r="B248" s="13"/>
      <c r="F248" s="13"/>
    </row>
    <row r="249" spans="1:6" ht="20.100000000000001" customHeight="1" x14ac:dyDescent="0.3">
      <c r="A249" s="13"/>
      <c r="B249" s="13"/>
      <c r="F249" s="13"/>
    </row>
    <row r="250" spans="1:6" ht="20.100000000000001" customHeight="1" x14ac:dyDescent="0.3">
      <c r="A250" s="13"/>
      <c r="B250" s="13"/>
      <c r="F250" s="13"/>
    </row>
    <row r="251" spans="1:6" ht="20.100000000000001" customHeight="1" x14ac:dyDescent="0.3">
      <c r="A251" s="13"/>
      <c r="B251" s="13"/>
      <c r="F251" s="13"/>
    </row>
    <row r="252" spans="1:6" ht="20.100000000000001" customHeight="1" x14ac:dyDescent="0.3">
      <c r="A252" s="13"/>
      <c r="B252" s="13"/>
      <c r="F252" s="13"/>
    </row>
    <row r="253" spans="1:6" ht="20.100000000000001" customHeight="1" x14ac:dyDescent="0.3">
      <c r="A253" s="13"/>
      <c r="B253" s="13"/>
      <c r="F253" s="13"/>
    </row>
    <row r="254" spans="1:6" ht="20.100000000000001" customHeight="1" x14ac:dyDescent="0.3">
      <c r="A254" s="13"/>
      <c r="B254" s="13"/>
      <c r="F254" s="13"/>
    </row>
    <row r="255" spans="1:6" ht="20.100000000000001" customHeight="1" x14ac:dyDescent="0.3">
      <c r="A255" s="13"/>
      <c r="B255" s="13"/>
      <c r="F255" s="13"/>
    </row>
    <row r="256" spans="1:6" ht="20.100000000000001" customHeight="1" x14ac:dyDescent="0.3">
      <c r="A256" s="13"/>
      <c r="B256" s="13"/>
      <c r="F256" s="13"/>
    </row>
    <row r="257" spans="1:6" ht="20.100000000000001" customHeight="1" x14ac:dyDescent="0.3">
      <c r="A257" s="13"/>
      <c r="B257" s="13"/>
      <c r="F257" s="13"/>
    </row>
    <row r="258" spans="1:6" ht="20.100000000000001" customHeight="1" x14ac:dyDescent="0.3">
      <c r="A258" s="13"/>
      <c r="B258" s="13"/>
      <c r="F258" s="13"/>
    </row>
    <row r="259" spans="1:6" ht="20.100000000000001" customHeight="1" x14ac:dyDescent="0.3">
      <c r="A259" s="13"/>
      <c r="B259" s="13"/>
      <c r="F259" s="13"/>
    </row>
    <row r="260" spans="1:6" ht="20.100000000000001" customHeight="1" x14ac:dyDescent="0.3">
      <c r="A260" s="13"/>
      <c r="B260" s="13"/>
      <c r="F260" s="13"/>
    </row>
    <row r="261" spans="1:6" ht="20.100000000000001" customHeight="1" x14ac:dyDescent="0.3">
      <c r="A261" s="13"/>
      <c r="B261" s="13"/>
      <c r="F261" s="13"/>
    </row>
    <row r="262" spans="1:6" ht="20.100000000000001" customHeight="1" x14ac:dyDescent="0.3">
      <c r="A262" s="13"/>
      <c r="B262" s="13"/>
      <c r="F262" s="13"/>
    </row>
    <row r="263" spans="1:6" ht="20.100000000000001" customHeight="1" x14ac:dyDescent="0.3">
      <c r="A263" s="13"/>
      <c r="B263" s="13"/>
      <c r="F263" s="13"/>
    </row>
    <row r="264" spans="1:6" ht="20.100000000000001" customHeight="1" x14ac:dyDescent="0.3">
      <c r="A264" s="13"/>
      <c r="B264" s="13"/>
      <c r="F264" s="13"/>
    </row>
    <row r="265" spans="1:6" ht="20.100000000000001" customHeight="1" x14ac:dyDescent="0.3">
      <c r="A265" s="13"/>
      <c r="B265" s="13"/>
      <c r="F265" s="13"/>
    </row>
    <row r="266" spans="1:6" ht="20.100000000000001" customHeight="1" x14ac:dyDescent="0.3">
      <c r="A266" s="13"/>
      <c r="B266" s="13"/>
      <c r="F266" s="13"/>
    </row>
    <row r="267" spans="1:6" ht="20.100000000000001" customHeight="1" x14ac:dyDescent="0.3">
      <c r="A267" s="13"/>
      <c r="B267" s="13"/>
      <c r="F267" s="13"/>
    </row>
    <row r="268" spans="1:6" ht="20.100000000000001" customHeight="1" x14ac:dyDescent="0.3">
      <c r="A268" s="13"/>
      <c r="B268" s="13"/>
      <c r="F268" s="13"/>
    </row>
    <row r="269" spans="1:6" ht="20.100000000000001" customHeight="1" x14ac:dyDescent="0.3">
      <c r="A269" s="13"/>
      <c r="B269" s="13"/>
      <c r="F269" s="13"/>
    </row>
    <row r="270" spans="1:6" ht="20.100000000000001" customHeight="1" x14ac:dyDescent="0.3">
      <c r="A270" s="13"/>
      <c r="B270" s="13"/>
      <c r="F270" s="13"/>
    </row>
    <row r="271" spans="1:6" ht="20.100000000000001" customHeight="1" x14ac:dyDescent="0.3">
      <c r="A271" s="13"/>
      <c r="B271" s="13"/>
      <c r="F271" s="13"/>
    </row>
    <row r="272" spans="1:6" ht="20.100000000000001" customHeight="1" x14ac:dyDescent="0.3">
      <c r="A272" s="13"/>
      <c r="B272" s="13"/>
      <c r="F272" s="13"/>
    </row>
    <row r="273" spans="1:6" ht="20.100000000000001" customHeight="1" x14ac:dyDescent="0.3">
      <c r="A273" s="13"/>
      <c r="B273" s="13"/>
      <c r="F273" s="13"/>
    </row>
    <row r="274" spans="1:6" ht="20.100000000000001" customHeight="1" x14ac:dyDescent="0.3">
      <c r="A274" s="13"/>
      <c r="B274" s="13"/>
      <c r="F274" s="13"/>
    </row>
    <row r="275" spans="1:6" ht="20.100000000000001" customHeight="1" x14ac:dyDescent="0.3">
      <c r="A275" s="13"/>
      <c r="B275" s="13"/>
      <c r="F275" s="13"/>
    </row>
    <row r="276" spans="1:6" ht="20.100000000000001" customHeight="1" x14ac:dyDescent="0.3">
      <c r="A276" s="13"/>
      <c r="B276" s="13"/>
      <c r="F276" s="13"/>
    </row>
    <row r="277" spans="1:6" ht="20.100000000000001" customHeight="1" x14ac:dyDescent="0.3">
      <c r="A277" s="13"/>
      <c r="B277" s="13"/>
      <c r="F277" s="13"/>
    </row>
    <row r="278" spans="1:6" ht="20.100000000000001" customHeight="1" x14ac:dyDescent="0.3">
      <c r="A278" s="13"/>
      <c r="B278" s="13"/>
      <c r="F278" s="13"/>
    </row>
    <row r="279" spans="1:6" ht="20.100000000000001" customHeight="1" x14ac:dyDescent="0.3">
      <c r="A279" s="13"/>
      <c r="B279" s="13"/>
      <c r="F279" s="13"/>
    </row>
    <row r="280" spans="1:6" ht="20.100000000000001" customHeight="1" x14ac:dyDescent="0.3">
      <c r="A280" s="13"/>
      <c r="B280" s="13"/>
      <c r="F280" s="13"/>
    </row>
    <row r="281" spans="1:6" ht="20.100000000000001" customHeight="1" x14ac:dyDescent="0.3">
      <c r="A281" s="13"/>
      <c r="B281" s="13"/>
      <c r="F281" s="13"/>
    </row>
    <row r="282" spans="1:6" ht="20.100000000000001" customHeight="1" x14ac:dyDescent="0.3">
      <c r="A282" s="13"/>
      <c r="B282" s="13"/>
      <c r="F282" s="13"/>
    </row>
    <row r="283" spans="1:6" ht="20.100000000000001" customHeight="1" x14ac:dyDescent="0.3">
      <c r="A283" s="13"/>
      <c r="B283" s="13"/>
      <c r="F283" s="13"/>
    </row>
    <row r="284" spans="1:6" ht="20.100000000000001" customHeight="1" x14ac:dyDescent="0.3">
      <c r="A284" s="13"/>
      <c r="B284" s="13"/>
      <c r="F284" s="13"/>
    </row>
    <row r="285" spans="1:6" ht="20.100000000000001" customHeight="1" x14ac:dyDescent="0.3">
      <c r="A285" s="13"/>
      <c r="B285" s="13"/>
      <c r="F285" s="13"/>
    </row>
    <row r="286" spans="1:6" ht="20.100000000000001" customHeight="1" x14ac:dyDescent="0.3">
      <c r="A286" s="13"/>
      <c r="B286" s="13"/>
      <c r="F286" s="13"/>
    </row>
    <row r="287" spans="1:6" ht="20.100000000000001" customHeight="1" x14ac:dyDescent="0.3">
      <c r="A287" s="13"/>
      <c r="B287" s="13"/>
      <c r="F287" s="13"/>
    </row>
    <row r="288" spans="1:6" ht="20.100000000000001" customHeight="1" x14ac:dyDescent="0.3">
      <c r="A288" s="13"/>
      <c r="B288" s="13"/>
      <c r="F288" s="13"/>
    </row>
    <row r="289" spans="1:6" ht="20.100000000000001" customHeight="1" x14ac:dyDescent="0.3">
      <c r="A289" s="13"/>
      <c r="B289" s="13"/>
      <c r="F289" s="13"/>
    </row>
    <row r="290" spans="1:6" ht="20.100000000000001" customHeight="1" x14ac:dyDescent="0.3">
      <c r="A290" s="13"/>
      <c r="B290" s="13"/>
      <c r="F290" s="13"/>
    </row>
    <row r="291" spans="1:6" ht="20.100000000000001" customHeight="1" x14ac:dyDescent="0.3">
      <c r="A291" s="13"/>
      <c r="B291" s="13"/>
      <c r="F291" s="13"/>
    </row>
    <row r="292" spans="1:6" ht="20.100000000000001" customHeight="1" x14ac:dyDescent="0.3">
      <c r="A292" s="13"/>
      <c r="B292" s="13"/>
      <c r="F292" s="13"/>
    </row>
    <row r="293" spans="1:6" ht="20.100000000000001" customHeight="1" x14ac:dyDescent="0.3">
      <c r="A293" s="13"/>
      <c r="B293" s="13"/>
      <c r="F293" s="13"/>
    </row>
    <row r="294" spans="1:6" ht="20.100000000000001" customHeight="1" x14ac:dyDescent="0.3">
      <c r="A294" s="13"/>
      <c r="B294" s="13"/>
      <c r="F294" s="13"/>
    </row>
    <row r="295" spans="1:6" ht="20.100000000000001" customHeight="1" x14ac:dyDescent="0.3">
      <c r="A295" s="13"/>
      <c r="B295" s="13"/>
      <c r="F295" s="13"/>
    </row>
    <row r="296" spans="1:6" ht="20.100000000000001" customHeight="1" x14ac:dyDescent="0.3">
      <c r="A296" s="13"/>
      <c r="B296" s="13"/>
      <c r="F296" s="13"/>
    </row>
    <row r="297" spans="1:6" ht="20.100000000000001" customHeight="1" x14ac:dyDescent="0.3">
      <c r="A297" s="13"/>
      <c r="B297" s="13"/>
      <c r="F297" s="13"/>
    </row>
    <row r="298" spans="1:6" ht="20.100000000000001" customHeight="1" x14ac:dyDescent="0.3">
      <c r="A298" s="13"/>
      <c r="B298" s="13"/>
      <c r="F298" s="13"/>
    </row>
    <row r="299" spans="1:6" ht="20.100000000000001" customHeight="1" x14ac:dyDescent="0.3">
      <c r="A299" s="13"/>
      <c r="B299" s="13"/>
      <c r="F299" s="13"/>
    </row>
    <row r="300" spans="1:6" ht="20.100000000000001" customHeight="1" x14ac:dyDescent="0.3">
      <c r="A300" s="13"/>
      <c r="B300" s="13"/>
      <c r="F300" s="13"/>
    </row>
    <row r="301" spans="1:6" ht="20.100000000000001" customHeight="1" x14ac:dyDescent="0.3">
      <c r="A301" s="13"/>
      <c r="B301" s="13"/>
      <c r="F301" s="13"/>
    </row>
    <row r="302" spans="1:6" ht="20.100000000000001" customHeight="1" x14ac:dyDescent="0.3">
      <c r="A302" s="13"/>
      <c r="B302" s="13"/>
      <c r="F302" s="13"/>
    </row>
    <row r="303" spans="1:6" ht="20.100000000000001" customHeight="1" x14ac:dyDescent="0.3">
      <c r="A303" s="13"/>
      <c r="B303" s="13"/>
      <c r="F303" s="13"/>
    </row>
    <row r="304" spans="1:6" ht="20.100000000000001" customHeight="1" x14ac:dyDescent="0.3">
      <c r="A304" s="13"/>
      <c r="B304" s="13"/>
      <c r="F304" s="13"/>
    </row>
    <row r="305" spans="1:6" ht="20.100000000000001" customHeight="1" x14ac:dyDescent="0.3">
      <c r="A305" s="13"/>
      <c r="B305" s="13"/>
      <c r="F305" s="13"/>
    </row>
    <row r="306" spans="1:6" ht="20.100000000000001" customHeight="1" x14ac:dyDescent="0.3">
      <c r="A306" s="13"/>
      <c r="B306" s="13"/>
      <c r="F306" s="13"/>
    </row>
    <row r="307" spans="1:6" ht="20.100000000000001" customHeight="1" x14ac:dyDescent="0.3">
      <c r="A307" s="13"/>
      <c r="B307" s="13"/>
      <c r="F307" s="13"/>
    </row>
    <row r="308" spans="1:6" ht="20.100000000000001" customHeight="1" x14ac:dyDescent="0.3">
      <c r="A308" s="13"/>
      <c r="B308" s="13"/>
      <c r="F308" s="13"/>
    </row>
    <row r="309" spans="1:6" ht="20.100000000000001" customHeight="1" x14ac:dyDescent="0.3">
      <c r="A309" s="13"/>
      <c r="B309" s="13"/>
      <c r="F309" s="13"/>
    </row>
    <row r="310" spans="1:6" ht="20.100000000000001" customHeight="1" x14ac:dyDescent="0.3">
      <c r="A310" s="13"/>
      <c r="B310" s="13"/>
      <c r="F310" s="13"/>
    </row>
    <row r="311" spans="1:6" ht="20.100000000000001" customHeight="1" x14ac:dyDescent="0.3">
      <c r="A311" s="13"/>
      <c r="B311" s="13"/>
      <c r="F311" s="13"/>
    </row>
    <row r="312" spans="1:6" ht="20.100000000000001" customHeight="1" x14ac:dyDescent="0.3">
      <c r="A312" s="13"/>
      <c r="B312" s="13"/>
      <c r="F312" s="13"/>
    </row>
    <row r="313" spans="1:6" ht="20.100000000000001" customHeight="1" x14ac:dyDescent="0.3">
      <c r="A313" s="13"/>
      <c r="B313" s="13"/>
      <c r="F313" s="13"/>
    </row>
    <row r="314" spans="1:6" ht="20.100000000000001" customHeight="1" x14ac:dyDescent="0.3">
      <c r="A314" s="13"/>
      <c r="B314" s="13"/>
      <c r="F314" s="13"/>
    </row>
    <row r="315" spans="1:6" ht="20.100000000000001" customHeight="1" x14ac:dyDescent="0.3">
      <c r="A315" s="13"/>
      <c r="B315" s="13"/>
      <c r="F315" s="13"/>
    </row>
    <row r="316" spans="1:6" ht="20.100000000000001" customHeight="1" x14ac:dyDescent="0.3">
      <c r="A316" s="13"/>
      <c r="B316" s="13"/>
      <c r="F316" s="13"/>
    </row>
    <row r="317" spans="1:6" ht="20.100000000000001" customHeight="1" x14ac:dyDescent="0.3">
      <c r="A317" s="13"/>
      <c r="B317" s="13"/>
      <c r="F317" s="13"/>
    </row>
    <row r="318" spans="1:6" ht="20.100000000000001" customHeight="1" x14ac:dyDescent="0.3">
      <c r="A318" s="13"/>
      <c r="B318" s="13"/>
      <c r="F318" s="13"/>
    </row>
    <row r="319" spans="1:6" ht="20.100000000000001" customHeight="1" x14ac:dyDescent="0.3">
      <c r="A319" s="13"/>
      <c r="B319" s="13"/>
      <c r="F319" s="13"/>
    </row>
    <row r="320" spans="1:6" ht="20.100000000000001" customHeight="1" x14ac:dyDescent="0.3">
      <c r="A320" s="13"/>
      <c r="B320" s="13"/>
      <c r="F320" s="13"/>
    </row>
    <row r="321" spans="1:6" ht="20.100000000000001" customHeight="1" x14ac:dyDescent="0.3">
      <c r="A321" s="13"/>
      <c r="B321" s="13"/>
      <c r="F321" s="13"/>
    </row>
    <row r="322" spans="1:6" ht="20.100000000000001" customHeight="1" x14ac:dyDescent="0.3">
      <c r="A322" s="13"/>
      <c r="B322" s="13"/>
      <c r="F322" s="13"/>
    </row>
    <row r="323" spans="1:6" ht="20.100000000000001" customHeight="1" x14ac:dyDescent="0.3">
      <c r="A323" s="13"/>
      <c r="B323" s="13"/>
      <c r="F323" s="13"/>
    </row>
    <row r="324" spans="1:6" ht="20.100000000000001" customHeight="1" x14ac:dyDescent="0.3">
      <c r="A324" s="13"/>
      <c r="B324" s="13"/>
      <c r="F324" s="13"/>
    </row>
    <row r="325" spans="1:6" ht="20.100000000000001" customHeight="1" x14ac:dyDescent="0.3">
      <c r="A325" s="13"/>
      <c r="B325" s="13"/>
      <c r="F325" s="13"/>
    </row>
    <row r="326" spans="1:6" ht="20.100000000000001" customHeight="1" x14ac:dyDescent="0.3">
      <c r="A326" s="13"/>
      <c r="B326" s="13"/>
      <c r="F326" s="13"/>
    </row>
    <row r="327" spans="1:6" ht="20.100000000000001" customHeight="1" x14ac:dyDescent="0.3">
      <c r="A327" s="13"/>
      <c r="B327" s="13"/>
      <c r="F327" s="13"/>
    </row>
    <row r="328" spans="1:6" ht="20.100000000000001" customHeight="1" x14ac:dyDescent="0.3">
      <c r="A328" s="13"/>
      <c r="B328" s="13"/>
      <c r="F328" s="13"/>
    </row>
    <row r="329" spans="1:6" ht="20.100000000000001" customHeight="1" x14ac:dyDescent="0.3">
      <c r="A329" s="13"/>
      <c r="B329" s="13"/>
      <c r="F329" s="13"/>
    </row>
    <row r="330" spans="1:6" ht="20.100000000000001" customHeight="1" x14ac:dyDescent="0.3">
      <c r="A330" s="13"/>
      <c r="B330" s="13"/>
      <c r="F330" s="13"/>
    </row>
    <row r="331" spans="1:6" ht="20.100000000000001" customHeight="1" x14ac:dyDescent="0.3">
      <c r="A331" s="13"/>
      <c r="B331" s="13"/>
      <c r="F331" s="13"/>
    </row>
    <row r="332" spans="1:6" ht="20.100000000000001" customHeight="1" x14ac:dyDescent="0.3">
      <c r="A332" s="13"/>
      <c r="B332" s="13"/>
      <c r="F332" s="13"/>
    </row>
    <row r="333" spans="1:6" ht="20.100000000000001" customHeight="1" x14ac:dyDescent="0.3">
      <c r="A333" s="13"/>
      <c r="B333" s="13"/>
      <c r="F333" s="13"/>
    </row>
    <row r="334" spans="1:6" ht="20.100000000000001" customHeight="1" x14ac:dyDescent="0.3">
      <c r="A334" s="13"/>
      <c r="B334" s="13"/>
      <c r="F334" s="13"/>
    </row>
    <row r="335" spans="1:6" ht="20.100000000000001" customHeight="1" x14ac:dyDescent="0.3">
      <c r="A335" s="13"/>
      <c r="B335" s="13"/>
      <c r="F335" s="13"/>
    </row>
    <row r="336" spans="1:6" ht="20.100000000000001" customHeight="1" x14ac:dyDescent="0.3">
      <c r="A336" s="13"/>
      <c r="B336" s="13"/>
      <c r="F336" s="13"/>
    </row>
    <row r="337" spans="1:6" ht="20.100000000000001" customHeight="1" x14ac:dyDescent="0.3">
      <c r="A337" s="13"/>
      <c r="B337" s="13"/>
      <c r="F337" s="13"/>
    </row>
    <row r="338" spans="1:6" ht="20.100000000000001" customHeight="1" x14ac:dyDescent="0.3">
      <c r="A338" s="13"/>
      <c r="B338" s="13"/>
      <c r="F338" s="13"/>
    </row>
    <row r="339" spans="1:6" ht="20.100000000000001" customHeight="1" x14ac:dyDescent="0.3">
      <c r="A339" s="13"/>
      <c r="B339" s="13"/>
      <c r="F339" s="13"/>
    </row>
    <row r="340" spans="1:6" ht="20.100000000000001" customHeight="1" x14ac:dyDescent="0.3">
      <c r="A340" s="13"/>
      <c r="B340" s="13"/>
      <c r="F340" s="13"/>
    </row>
    <row r="341" spans="1:6" ht="20.100000000000001" customHeight="1" x14ac:dyDescent="0.3">
      <c r="A341" s="13"/>
      <c r="B341" s="13"/>
      <c r="F341" s="13"/>
    </row>
    <row r="342" spans="1:6" ht="20.100000000000001" customHeight="1" x14ac:dyDescent="0.3">
      <c r="A342" s="13"/>
      <c r="B342" s="13"/>
      <c r="F342" s="13"/>
    </row>
    <row r="343" spans="1:6" ht="20.100000000000001" customHeight="1" x14ac:dyDescent="0.3">
      <c r="A343" s="13"/>
      <c r="B343" s="13"/>
      <c r="F343" s="13"/>
    </row>
    <row r="344" spans="1:6" ht="20.100000000000001" customHeight="1" x14ac:dyDescent="0.3">
      <c r="A344" s="13"/>
      <c r="B344" s="13"/>
      <c r="F344" s="13"/>
    </row>
    <row r="345" spans="1:6" ht="20.100000000000001" customHeight="1" x14ac:dyDescent="0.3">
      <c r="A345" s="13"/>
      <c r="B345" s="13"/>
      <c r="F345" s="13"/>
    </row>
    <row r="346" spans="1:6" ht="20.100000000000001" customHeight="1" x14ac:dyDescent="0.3">
      <c r="A346" s="13"/>
      <c r="B346" s="13"/>
      <c r="F346" s="13"/>
    </row>
    <row r="347" spans="1:6" ht="20.100000000000001" customHeight="1" x14ac:dyDescent="0.3">
      <c r="A347" s="13"/>
      <c r="B347" s="13"/>
      <c r="F347" s="13"/>
    </row>
    <row r="348" spans="1:6" ht="20.100000000000001" customHeight="1" x14ac:dyDescent="0.3">
      <c r="A348" s="13"/>
      <c r="B348" s="13"/>
      <c r="F348" s="13"/>
    </row>
    <row r="349" spans="1:6" ht="20.100000000000001" customHeight="1" x14ac:dyDescent="0.3">
      <c r="A349" s="13"/>
      <c r="B349" s="13"/>
      <c r="F349" s="13"/>
    </row>
    <row r="350" spans="1:6" ht="20.100000000000001" customHeight="1" x14ac:dyDescent="0.3">
      <c r="A350" s="13"/>
      <c r="B350" s="13"/>
      <c r="F350" s="13"/>
    </row>
    <row r="351" spans="1:6" ht="20.100000000000001" customHeight="1" x14ac:dyDescent="0.3">
      <c r="A351" s="13"/>
      <c r="B351" s="13"/>
      <c r="F351" s="13"/>
    </row>
    <row r="352" spans="1:6" ht="20.100000000000001" customHeight="1" x14ac:dyDescent="0.3">
      <c r="A352" s="13"/>
      <c r="B352" s="13"/>
      <c r="F352" s="13"/>
    </row>
    <row r="353" spans="1:6" ht="20.100000000000001" customHeight="1" x14ac:dyDescent="0.3">
      <c r="A353" s="13"/>
      <c r="B353" s="13"/>
      <c r="F353" s="13"/>
    </row>
    <row r="354" spans="1:6" ht="20.100000000000001" customHeight="1" x14ac:dyDescent="0.3">
      <c r="A354" s="13"/>
      <c r="B354" s="13"/>
      <c r="F354" s="13"/>
    </row>
    <row r="355" spans="1:6" ht="20.100000000000001" customHeight="1" x14ac:dyDescent="0.3">
      <c r="A355" s="13"/>
      <c r="B355" s="13"/>
      <c r="F355" s="13"/>
    </row>
    <row r="356" spans="1:6" ht="20.100000000000001" customHeight="1" x14ac:dyDescent="0.3">
      <c r="A356" s="13"/>
      <c r="B356" s="13"/>
      <c r="F356" s="13"/>
    </row>
    <row r="357" spans="1:6" ht="20.100000000000001" customHeight="1" x14ac:dyDescent="0.3">
      <c r="A357" s="13"/>
      <c r="B357" s="13"/>
      <c r="F357" s="13"/>
    </row>
    <row r="358" spans="1:6" ht="20.100000000000001" customHeight="1" x14ac:dyDescent="0.3">
      <c r="A358" s="13"/>
      <c r="B358" s="13"/>
      <c r="F358" s="13"/>
    </row>
    <row r="359" spans="1:6" ht="20.100000000000001" customHeight="1" x14ac:dyDescent="0.3">
      <c r="A359" s="13"/>
      <c r="B359" s="13"/>
      <c r="F359" s="13"/>
    </row>
    <row r="360" spans="1:6" ht="20.100000000000001" customHeight="1" x14ac:dyDescent="0.3">
      <c r="A360" s="13"/>
      <c r="B360" s="13"/>
      <c r="F360" s="13"/>
    </row>
    <row r="361" spans="1:6" ht="20.100000000000001" customHeight="1" x14ac:dyDescent="0.3">
      <c r="A361" s="13"/>
      <c r="B361" s="13"/>
      <c r="F361" s="13"/>
    </row>
    <row r="362" spans="1:6" ht="20.100000000000001" customHeight="1" x14ac:dyDescent="0.3">
      <c r="A362" s="13"/>
      <c r="B362" s="13"/>
      <c r="F362" s="13"/>
    </row>
    <row r="363" spans="1:6" ht="20.100000000000001" customHeight="1" x14ac:dyDescent="0.3">
      <c r="A363" s="13"/>
      <c r="B363" s="13"/>
      <c r="F363" s="13"/>
    </row>
    <row r="364" spans="1:6" ht="20.100000000000001" customHeight="1" x14ac:dyDescent="0.3">
      <c r="A364" s="13"/>
      <c r="B364" s="13"/>
      <c r="F364" s="13"/>
    </row>
    <row r="365" spans="1:6" ht="20.100000000000001" customHeight="1" x14ac:dyDescent="0.3">
      <c r="A365" s="13"/>
      <c r="B365" s="13"/>
      <c r="F365" s="13"/>
    </row>
    <row r="366" spans="1:6" ht="20.100000000000001" customHeight="1" x14ac:dyDescent="0.3">
      <c r="A366" s="13"/>
      <c r="B366" s="13"/>
      <c r="F366" s="13"/>
    </row>
    <row r="367" spans="1:6" ht="20.100000000000001" customHeight="1" x14ac:dyDescent="0.3">
      <c r="A367" s="13"/>
      <c r="B367" s="13"/>
      <c r="F367" s="13"/>
    </row>
    <row r="368" spans="1:6" ht="20.100000000000001" customHeight="1" x14ac:dyDescent="0.3">
      <c r="A368" s="13"/>
      <c r="B368" s="13"/>
      <c r="F368" s="13"/>
    </row>
    <row r="369" spans="1:6" ht="20.100000000000001" customHeight="1" x14ac:dyDescent="0.3">
      <c r="A369" s="13"/>
      <c r="B369" s="13"/>
      <c r="F369" s="13"/>
    </row>
    <row r="370" spans="1:6" ht="20.100000000000001" customHeight="1" x14ac:dyDescent="0.3">
      <c r="A370" s="13"/>
      <c r="B370" s="13"/>
      <c r="F370" s="13"/>
    </row>
    <row r="371" spans="1:6" ht="20.100000000000001" customHeight="1" x14ac:dyDescent="0.3">
      <c r="A371" s="13"/>
      <c r="B371" s="13"/>
      <c r="F371" s="13"/>
    </row>
    <row r="372" spans="1:6" ht="20.100000000000001" customHeight="1" x14ac:dyDescent="0.3">
      <c r="A372" s="13"/>
      <c r="B372" s="13"/>
      <c r="F372" s="13"/>
    </row>
    <row r="373" spans="1:6" ht="20.100000000000001" customHeight="1" x14ac:dyDescent="0.3">
      <c r="A373" s="13"/>
      <c r="B373" s="13"/>
      <c r="F373" s="13"/>
    </row>
    <row r="374" spans="1:6" ht="20.100000000000001" customHeight="1" x14ac:dyDescent="0.3">
      <c r="A374" s="13"/>
      <c r="B374" s="13"/>
      <c r="F374" s="13"/>
    </row>
    <row r="375" spans="1:6" ht="20.100000000000001" customHeight="1" x14ac:dyDescent="0.3">
      <c r="A375" s="13"/>
      <c r="B375" s="13"/>
      <c r="F375" s="13"/>
    </row>
    <row r="376" spans="1:6" ht="20.100000000000001" customHeight="1" x14ac:dyDescent="0.3">
      <c r="A376" s="13"/>
      <c r="B376" s="13"/>
      <c r="F376" s="13"/>
    </row>
    <row r="377" spans="1:6" ht="20.100000000000001" customHeight="1" x14ac:dyDescent="0.3">
      <c r="A377" s="13"/>
      <c r="B377" s="13"/>
      <c r="F377" s="13"/>
    </row>
    <row r="378" spans="1:6" ht="20.100000000000001" customHeight="1" x14ac:dyDescent="0.3">
      <c r="A378" s="13"/>
      <c r="B378" s="13"/>
      <c r="F378" s="13"/>
    </row>
    <row r="379" spans="1:6" ht="20.100000000000001" customHeight="1" x14ac:dyDescent="0.3">
      <c r="A379" s="13"/>
      <c r="B379" s="13"/>
      <c r="F379" s="13"/>
    </row>
    <row r="380" spans="1:6" ht="20.100000000000001" customHeight="1" x14ac:dyDescent="0.3">
      <c r="A380" s="13"/>
      <c r="B380" s="13"/>
      <c r="F380" s="13"/>
    </row>
    <row r="381" spans="1:6" ht="20.100000000000001" customHeight="1" x14ac:dyDescent="0.3">
      <c r="A381" s="13"/>
      <c r="B381" s="13"/>
      <c r="F381" s="13"/>
    </row>
    <row r="382" spans="1:6" ht="20.100000000000001" customHeight="1" x14ac:dyDescent="0.3">
      <c r="A382" s="13"/>
      <c r="B382" s="13"/>
      <c r="F382" s="13"/>
    </row>
    <row r="383" spans="1:6" ht="20.100000000000001" customHeight="1" x14ac:dyDescent="0.3">
      <c r="A383" s="13"/>
      <c r="B383" s="13"/>
      <c r="F383" s="13"/>
    </row>
    <row r="384" spans="1:6" ht="20.100000000000001" customHeight="1" x14ac:dyDescent="0.3">
      <c r="A384" s="13"/>
      <c r="B384" s="13"/>
      <c r="F384" s="13"/>
    </row>
    <row r="385" spans="1:6" ht="20.100000000000001" customHeight="1" x14ac:dyDescent="0.3">
      <c r="A385" s="13"/>
      <c r="B385" s="13"/>
      <c r="F385" s="13"/>
    </row>
    <row r="386" spans="1:6" ht="20.100000000000001" customHeight="1" x14ac:dyDescent="0.3">
      <c r="A386" s="13"/>
      <c r="B386" s="13"/>
      <c r="F386" s="13"/>
    </row>
    <row r="387" spans="1:6" ht="20.100000000000001" customHeight="1" x14ac:dyDescent="0.3">
      <c r="A387" s="13"/>
      <c r="B387" s="13"/>
      <c r="F387" s="13"/>
    </row>
    <row r="388" spans="1:6" ht="20.100000000000001" customHeight="1" x14ac:dyDescent="0.3">
      <c r="A388" s="13"/>
      <c r="B388" s="13"/>
      <c r="F388" s="13"/>
    </row>
    <row r="389" spans="1:6" ht="20.100000000000001" customHeight="1" x14ac:dyDescent="0.3">
      <c r="A389" s="13"/>
      <c r="B389" s="13"/>
      <c r="F389" s="13"/>
    </row>
    <row r="390" spans="1:6" ht="20.100000000000001" customHeight="1" x14ac:dyDescent="0.3">
      <c r="A390" s="13"/>
      <c r="B390" s="13"/>
      <c r="F390" s="13"/>
    </row>
    <row r="391" spans="1:6" ht="20.100000000000001" customHeight="1" x14ac:dyDescent="0.3">
      <c r="A391" s="13"/>
      <c r="B391" s="13"/>
      <c r="F391" s="13"/>
    </row>
    <row r="392" spans="1:6" ht="20.100000000000001" customHeight="1" x14ac:dyDescent="0.3">
      <c r="A392" s="13"/>
      <c r="B392" s="13"/>
      <c r="F392" s="13"/>
    </row>
    <row r="393" spans="1:6" ht="20.100000000000001" customHeight="1" x14ac:dyDescent="0.3">
      <c r="A393" s="13"/>
      <c r="B393" s="13"/>
      <c r="F393" s="13"/>
    </row>
    <row r="394" spans="1:6" ht="20.100000000000001" customHeight="1" x14ac:dyDescent="0.3">
      <c r="A394" s="13"/>
      <c r="B394" s="13"/>
      <c r="F394" s="13"/>
    </row>
    <row r="395" spans="1:6" ht="20.100000000000001" customHeight="1" x14ac:dyDescent="0.3">
      <c r="A395" s="13"/>
      <c r="B395" s="13"/>
      <c r="F395" s="13"/>
    </row>
    <row r="396" spans="1:6" ht="20.100000000000001" customHeight="1" x14ac:dyDescent="0.3">
      <c r="A396" s="13"/>
      <c r="B396" s="13"/>
      <c r="F396" s="13"/>
    </row>
    <row r="397" spans="1:6" ht="20.100000000000001" customHeight="1" x14ac:dyDescent="0.3">
      <c r="A397" s="13"/>
      <c r="B397" s="13"/>
      <c r="F397" s="13"/>
    </row>
    <row r="398" spans="1:6" ht="20.100000000000001" customHeight="1" x14ac:dyDescent="0.3">
      <c r="A398" s="13"/>
      <c r="B398" s="13"/>
      <c r="F398" s="13"/>
    </row>
    <row r="399" spans="1:6" ht="20.100000000000001" customHeight="1" x14ac:dyDescent="0.3">
      <c r="A399" s="13"/>
      <c r="B399" s="13"/>
      <c r="F399" s="13"/>
    </row>
    <row r="400" spans="1:6" ht="20.100000000000001" customHeight="1" x14ac:dyDescent="0.3">
      <c r="A400" s="13"/>
      <c r="B400" s="13"/>
      <c r="F400" s="13"/>
    </row>
    <row r="401" spans="1:6" ht="20.100000000000001" customHeight="1" x14ac:dyDescent="0.3">
      <c r="A401" s="13"/>
      <c r="B401" s="13"/>
      <c r="F401" s="13"/>
    </row>
    <row r="402" spans="1:6" ht="20.100000000000001" customHeight="1" x14ac:dyDescent="0.3">
      <c r="A402" s="13"/>
      <c r="B402" s="13"/>
      <c r="F402" s="13"/>
    </row>
    <row r="403" spans="1:6" ht="20.100000000000001" customHeight="1" x14ac:dyDescent="0.3">
      <c r="A403" s="13"/>
      <c r="B403" s="13"/>
      <c r="F403" s="13"/>
    </row>
    <row r="404" spans="1:6" ht="20.100000000000001" customHeight="1" x14ac:dyDescent="0.3">
      <c r="A404" s="13"/>
      <c r="B404" s="13"/>
      <c r="F404" s="13"/>
    </row>
    <row r="405" spans="1:6" ht="20.100000000000001" customHeight="1" x14ac:dyDescent="0.3">
      <c r="A405" s="13"/>
      <c r="B405" s="13"/>
      <c r="F405" s="13"/>
    </row>
    <row r="406" spans="1:6" ht="20.100000000000001" customHeight="1" x14ac:dyDescent="0.3">
      <c r="A406" s="13"/>
      <c r="B406" s="13"/>
      <c r="F406" s="13"/>
    </row>
    <row r="407" spans="1:6" ht="20.100000000000001" customHeight="1" x14ac:dyDescent="0.3">
      <c r="A407" s="13"/>
      <c r="B407" s="13"/>
      <c r="F407" s="13"/>
    </row>
    <row r="408" spans="1:6" ht="20.100000000000001" customHeight="1" x14ac:dyDescent="0.3">
      <c r="A408" s="13"/>
      <c r="B408" s="13"/>
      <c r="F408" s="13"/>
    </row>
    <row r="409" spans="1:6" ht="20.100000000000001" customHeight="1" x14ac:dyDescent="0.3">
      <c r="A409" s="13"/>
      <c r="B409" s="13"/>
      <c r="F409" s="13"/>
    </row>
    <row r="410" spans="1:6" ht="20.100000000000001" customHeight="1" x14ac:dyDescent="0.3">
      <c r="A410" s="13"/>
      <c r="B410" s="13"/>
      <c r="F410" s="13"/>
    </row>
    <row r="411" spans="1:6" ht="20.100000000000001" customHeight="1" x14ac:dyDescent="0.3">
      <c r="A411" s="13"/>
      <c r="B411" s="13"/>
      <c r="F411" s="13"/>
    </row>
    <row r="412" spans="1:6" ht="20.100000000000001" customHeight="1" x14ac:dyDescent="0.3">
      <c r="A412" s="13"/>
      <c r="B412" s="13"/>
      <c r="F412" s="13"/>
    </row>
    <row r="413" spans="1:6" ht="20.100000000000001" customHeight="1" x14ac:dyDescent="0.3">
      <c r="A413" s="13"/>
      <c r="B413" s="13"/>
      <c r="F413" s="13"/>
    </row>
    <row r="414" spans="1:6" ht="20.100000000000001" customHeight="1" x14ac:dyDescent="0.3">
      <c r="A414" s="13"/>
      <c r="B414" s="13"/>
      <c r="F414" s="13"/>
    </row>
    <row r="415" spans="1:6" ht="20.100000000000001" customHeight="1" x14ac:dyDescent="0.3">
      <c r="A415" s="13"/>
      <c r="B415" s="13"/>
      <c r="F415" s="13"/>
    </row>
    <row r="416" spans="1:6" ht="20.100000000000001" customHeight="1" x14ac:dyDescent="0.3">
      <c r="A416" s="13"/>
      <c r="B416" s="13"/>
      <c r="F416" s="13"/>
    </row>
    <row r="417" spans="1:6" ht="20.100000000000001" customHeight="1" x14ac:dyDescent="0.3">
      <c r="A417" s="13"/>
      <c r="B417" s="13"/>
      <c r="F417" s="13"/>
    </row>
    <row r="418" spans="1:6" ht="20.100000000000001" customHeight="1" x14ac:dyDescent="0.3">
      <c r="A418" s="13"/>
      <c r="B418" s="13"/>
      <c r="F418" s="13"/>
    </row>
    <row r="419" spans="1:6" ht="20.100000000000001" customHeight="1" x14ac:dyDescent="0.3">
      <c r="A419" s="13"/>
      <c r="B419" s="13"/>
      <c r="F419" s="13"/>
    </row>
    <row r="420" spans="1:6" ht="20.100000000000001" customHeight="1" x14ac:dyDescent="0.3">
      <c r="A420" s="13"/>
      <c r="B420" s="13"/>
      <c r="F420" s="13"/>
    </row>
    <row r="421" spans="1:6" ht="20.100000000000001" customHeight="1" x14ac:dyDescent="0.3">
      <c r="A421" s="13"/>
      <c r="B421" s="13"/>
      <c r="F421" s="13"/>
    </row>
    <row r="422" spans="1:6" ht="20.100000000000001" customHeight="1" x14ac:dyDescent="0.3">
      <c r="A422" s="13"/>
      <c r="B422" s="13"/>
      <c r="F422" s="13"/>
    </row>
    <row r="423" spans="1:6" ht="20.100000000000001" customHeight="1" x14ac:dyDescent="0.3">
      <c r="A423" s="13"/>
      <c r="B423" s="13"/>
      <c r="F423" s="13"/>
    </row>
    <row r="424" spans="1:6" ht="20.100000000000001" customHeight="1" x14ac:dyDescent="0.3">
      <c r="A424" s="13"/>
      <c r="B424" s="13"/>
      <c r="F424" s="13"/>
    </row>
    <row r="425" spans="1:6" ht="20.100000000000001" customHeight="1" x14ac:dyDescent="0.3">
      <c r="A425" s="13"/>
      <c r="B425" s="13"/>
      <c r="F425" s="13"/>
    </row>
    <row r="426" spans="1:6" ht="20.100000000000001" customHeight="1" x14ac:dyDescent="0.3">
      <c r="A426" s="13"/>
      <c r="B426" s="13"/>
      <c r="F426" s="13"/>
    </row>
    <row r="427" spans="1:6" ht="20.100000000000001" customHeight="1" x14ac:dyDescent="0.3">
      <c r="A427" s="13"/>
      <c r="B427" s="13"/>
      <c r="F427" s="13"/>
    </row>
    <row r="428" spans="1:6" ht="20.100000000000001" customHeight="1" x14ac:dyDescent="0.3">
      <c r="A428" s="13"/>
      <c r="B428" s="13"/>
      <c r="F428" s="13"/>
    </row>
    <row r="429" spans="1:6" ht="20.100000000000001" customHeight="1" x14ac:dyDescent="0.3">
      <c r="A429" s="13"/>
      <c r="B429" s="13"/>
      <c r="F429" s="13"/>
    </row>
    <row r="430" spans="1:6" ht="20.100000000000001" customHeight="1" x14ac:dyDescent="0.3">
      <c r="A430" s="13"/>
      <c r="B430" s="13"/>
      <c r="F430" s="13"/>
    </row>
    <row r="431" spans="1:6" ht="20.100000000000001" customHeight="1" x14ac:dyDescent="0.3">
      <c r="A431" s="13"/>
      <c r="B431" s="13"/>
      <c r="F431" s="13"/>
    </row>
    <row r="432" spans="1:6" ht="20.100000000000001" customHeight="1" x14ac:dyDescent="0.3">
      <c r="A432" s="13"/>
      <c r="B432" s="13"/>
      <c r="F432" s="13"/>
    </row>
    <row r="433" spans="1:6" ht="20.100000000000001" customHeight="1" x14ac:dyDescent="0.3">
      <c r="A433" s="13"/>
      <c r="B433" s="13"/>
      <c r="F433" s="13"/>
    </row>
    <row r="434" spans="1:6" ht="20.100000000000001" customHeight="1" x14ac:dyDescent="0.3">
      <c r="A434" s="13"/>
      <c r="B434" s="13"/>
      <c r="F434" s="13"/>
    </row>
    <row r="435" spans="1:6" ht="20.100000000000001" customHeight="1" x14ac:dyDescent="0.3">
      <c r="A435" s="13"/>
      <c r="B435" s="13"/>
      <c r="F435" s="13"/>
    </row>
    <row r="436" spans="1:6" ht="20.100000000000001" customHeight="1" x14ac:dyDescent="0.3">
      <c r="A436" s="13"/>
      <c r="B436" s="13"/>
      <c r="F436" s="13"/>
    </row>
    <row r="437" spans="1:6" ht="20.100000000000001" customHeight="1" x14ac:dyDescent="0.3">
      <c r="A437" s="13"/>
      <c r="B437" s="13"/>
      <c r="F437" s="13"/>
    </row>
    <row r="438" spans="1:6" ht="20.100000000000001" customHeight="1" x14ac:dyDescent="0.3">
      <c r="A438" s="13"/>
      <c r="B438" s="13"/>
      <c r="F438" s="13"/>
    </row>
    <row r="439" spans="1:6" ht="20.100000000000001" customHeight="1" x14ac:dyDescent="0.3">
      <c r="A439" s="13"/>
      <c r="B439" s="13"/>
      <c r="F439" s="13"/>
    </row>
    <row r="440" spans="1:6" ht="20.100000000000001" customHeight="1" x14ac:dyDescent="0.3">
      <c r="A440" s="13"/>
      <c r="B440" s="13"/>
      <c r="F440" s="13"/>
    </row>
    <row r="441" spans="1:6" ht="20.100000000000001" customHeight="1" x14ac:dyDescent="0.3">
      <c r="A441" s="13"/>
      <c r="B441" s="13"/>
      <c r="F441" s="13"/>
    </row>
    <row r="442" spans="1:6" ht="20.100000000000001" customHeight="1" x14ac:dyDescent="0.3">
      <c r="A442" s="13"/>
      <c r="B442" s="13"/>
      <c r="F442" s="13"/>
    </row>
    <row r="443" spans="1:6" ht="20.100000000000001" customHeight="1" x14ac:dyDescent="0.3">
      <c r="A443" s="13"/>
      <c r="B443" s="13"/>
      <c r="F443" s="13"/>
    </row>
    <row r="444" spans="1:6" ht="20.100000000000001" customHeight="1" x14ac:dyDescent="0.3">
      <c r="A444" s="13"/>
      <c r="B444" s="13"/>
      <c r="F444" s="13"/>
    </row>
    <row r="445" spans="1:6" ht="20.100000000000001" customHeight="1" x14ac:dyDescent="0.3">
      <c r="A445" s="13"/>
      <c r="B445" s="13"/>
      <c r="F445" s="13"/>
    </row>
    <row r="446" spans="1:6" ht="20.100000000000001" customHeight="1" x14ac:dyDescent="0.3">
      <c r="A446" s="13"/>
      <c r="B446" s="13"/>
      <c r="F446" s="13"/>
    </row>
    <row r="447" spans="1:6" ht="20.100000000000001" customHeight="1" x14ac:dyDescent="0.3">
      <c r="A447" s="13"/>
      <c r="B447" s="13"/>
      <c r="F447" s="13"/>
    </row>
    <row r="448" spans="1:6" ht="20.100000000000001" customHeight="1" x14ac:dyDescent="0.3">
      <c r="A448" s="13"/>
      <c r="B448" s="13"/>
      <c r="F448" s="13"/>
    </row>
    <row r="449" spans="1:6" ht="20.100000000000001" customHeight="1" x14ac:dyDescent="0.3">
      <c r="A449" s="13"/>
      <c r="B449" s="13"/>
      <c r="F449" s="13"/>
    </row>
    <row r="450" spans="1:6" ht="20.100000000000001" customHeight="1" x14ac:dyDescent="0.3">
      <c r="A450" s="13"/>
      <c r="B450" s="13"/>
      <c r="F450" s="13"/>
    </row>
    <row r="451" spans="1:6" ht="20.100000000000001" customHeight="1" x14ac:dyDescent="0.3">
      <c r="A451" s="13"/>
      <c r="B451" s="13"/>
      <c r="F451" s="13"/>
    </row>
    <row r="452" spans="1:6" ht="20.100000000000001" customHeight="1" x14ac:dyDescent="0.3">
      <c r="A452" s="13"/>
      <c r="B452" s="13"/>
      <c r="F452" s="13"/>
    </row>
    <row r="453" spans="1:6" ht="20.100000000000001" customHeight="1" x14ac:dyDescent="0.3">
      <c r="A453" s="13"/>
      <c r="B453" s="13"/>
      <c r="F453" s="13"/>
    </row>
    <row r="454" spans="1:6" ht="20.100000000000001" customHeight="1" x14ac:dyDescent="0.3">
      <c r="A454" s="13"/>
      <c r="B454" s="13"/>
      <c r="F454" s="13"/>
    </row>
    <row r="455" spans="1:6" ht="20.100000000000001" customHeight="1" x14ac:dyDescent="0.3">
      <c r="A455" s="13"/>
      <c r="B455" s="13"/>
      <c r="F455" s="13"/>
    </row>
    <row r="456" spans="1:6" ht="20.100000000000001" customHeight="1" x14ac:dyDescent="0.3">
      <c r="A456" s="13"/>
      <c r="B456" s="13"/>
      <c r="F456" s="13"/>
    </row>
    <row r="457" spans="1:6" ht="20.100000000000001" customHeight="1" x14ac:dyDescent="0.3">
      <c r="A457" s="13"/>
      <c r="B457" s="13"/>
      <c r="F457" s="13"/>
    </row>
    <row r="458" spans="1:6" ht="20.100000000000001" customHeight="1" x14ac:dyDescent="0.3">
      <c r="A458" s="13"/>
      <c r="B458" s="13"/>
      <c r="F458" s="13"/>
    </row>
    <row r="459" spans="1:6" ht="20.100000000000001" customHeight="1" x14ac:dyDescent="0.3">
      <c r="A459" s="13"/>
      <c r="B459" s="13"/>
      <c r="F459" s="13"/>
    </row>
    <row r="460" spans="1:6" ht="20.100000000000001" customHeight="1" x14ac:dyDescent="0.3">
      <c r="A460" s="13"/>
      <c r="B460" s="13"/>
      <c r="F460" s="13"/>
    </row>
    <row r="461" spans="1:6" ht="20.100000000000001" customHeight="1" x14ac:dyDescent="0.3">
      <c r="A461" s="13"/>
      <c r="B461" s="13"/>
      <c r="F461" s="13"/>
    </row>
    <row r="462" spans="1:6" ht="20.100000000000001" customHeight="1" x14ac:dyDescent="0.3">
      <c r="A462" s="13"/>
      <c r="B462" s="13"/>
      <c r="F462" s="13"/>
    </row>
    <row r="463" spans="1:6" ht="20.100000000000001" customHeight="1" x14ac:dyDescent="0.3">
      <c r="A463" s="13"/>
      <c r="B463" s="13"/>
      <c r="F463" s="13"/>
    </row>
    <row r="464" spans="1:6" ht="20.100000000000001" customHeight="1" x14ac:dyDescent="0.3">
      <c r="A464" s="13"/>
      <c r="B464" s="13"/>
      <c r="F464" s="13"/>
    </row>
    <row r="465" spans="1:6" ht="20.100000000000001" customHeight="1" x14ac:dyDescent="0.3">
      <c r="A465" s="13"/>
      <c r="B465" s="13"/>
      <c r="F465" s="13"/>
    </row>
    <row r="466" spans="1:6" ht="20.100000000000001" customHeight="1" x14ac:dyDescent="0.3">
      <c r="A466" s="13"/>
      <c r="B466" s="13"/>
      <c r="F466" s="13"/>
    </row>
    <row r="467" spans="1:6" ht="20.100000000000001" customHeight="1" x14ac:dyDescent="0.3">
      <c r="A467" s="13"/>
      <c r="B467" s="13"/>
      <c r="F467" s="13"/>
    </row>
    <row r="468" spans="1:6" ht="20.100000000000001" customHeight="1" x14ac:dyDescent="0.3">
      <c r="A468" s="13"/>
      <c r="B468" s="13"/>
      <c r="F468" s="13"/>
    </row>
    <row r="469" spans="1:6" ht="20.100000000000001" customHeight="1" x14ac:dyDescent="0.3">
      <c r="A469" s="13"/>
      <c r="B469" s="13"/>
      <c r="F469" s="13"/>
    </row>
    <row r="470" spans="1:6" ht="20.100000000000001" customHeight="1" x14ac:dyDescent="0.3">
      <c r="A470" s="13"/>
      <c r="B470" s="13"/>
      <c r="F470" s="13"/>
    </row>
    <row r="471" spans="1:6" ht="20.100000000000001" customHeight="1" x14ac:dyDescent="0.3">
      <c r="A471" s="13"/>
      <c r="B471" s="13"/>
      <c r="F471" s="13"/>
    </row>
    <row r="472" spans="1:6" ht="20.100000000000001" customHeight="1" x14ac:dyDescent="0.3">
      <c r="A472" s="13"/>
      <c r="B472" s="13"/>
      <c r="F472" s="13"/>
    </row>
    <row r="473" spans="1:6" ht="20.100000000000001" customHeight="1" x14ac:dyDescent="0.3">
      <c r="A473" s="13"/>
      <c r="B473" s="13"/>
      <c r="F473" s="13"/>
    </row>
    <row r="474" spans="1:6" ht="20.100000000000001" customHeight="1" x14ac:dyDescent="0.3">
      <c r="A474" s="13"/>
      <c r="B474" s="13"/>
      <c r="F474" s="13"/>
    </row>
    <row r="475" spans="1:6" ht="20.100000000000001" customHeight="1" x14ac:dyDescent="0.3">
      <c r="A475" s="13"/>
      <c r="B475" s="13"/>
      <c r="F475" s="13"/>
    </row>
    <row r="476" spans="1:6" ht="20.100000000000001" customHeight="1" x14ac:dyDescent="0.3">
      <c r="A476" s="13"/>
      <c r="B476" s="13"/>
      <c r="F476" s="13"/>
    </row>
    <row r="477" spans="1:6" ht="20.100000000000001" customHeight="1" x14ac:dyDescent="0.3">
      <c r="A477" s="13"/>
      <c r="B477" s="13"/>
      <c r="F477" s="13"/>
    </row>
    <row r="478" spans="1:6" ht="20.100000000000001" customHeight="1" x14ac:dyDescent="0.3">
      <c r="A478" s="13"/>
      <c r="B478" s="13"/>
      <c r="F478" s="13"/>
    </row>
    <row r="479" spans="1:6" ht="20.100000000000001" customHeight="1" x14ac:dyDescent="0.3">
      <c r="A479" s="13"/>
      <c r="B479" s="13"/>
      <c r="F479" s="13"/>
    </row>
    <row r="480" spans="1:6" ht="20.100000000000001" customHeight="1" x14ac:dyDescent="0.3">
      <c r="A480" s="13"/>
      <c r="B480" s="13"/>
      <c r="F480" s="13"/>
    </row>
    <row r="481" spans="1:6" ht="20.100000000000001" customHeight="1" x14ac:dyDescent="0.3">
      <c r="A481" s="13"/>
      <c r="B481" s="13"/>
      <c r="F481" s="13"/>
    </row>
    <row r="482" spans="1:6" ht="20.100000000000001" customHeight="1" x14ac:dyDescent="0.3">
      <c r="A482" s="13"/>
      <c r="B482" s="13"/>
      <c r="F482" s="13"/>
    </row>
    <row r="483" spans="1:6" ht="20.100000000000001" customHeight="1" x14ac:dyDescent="0.3">
      <c r="A483" s="13"/>
      <c r="B483" s="13"/>
      <c r="F483" s="13"/>
    </row>
    <row r="484" spans="1:6" ht="20.100000000000001" customHeight="1" x14ac:dyDescent="0.3">
      <c r="A484" s="13"/>
      <c r="B484" s="13"/>
      <c r="F484" s="13"/>
    </row>
    <row r="485" spans="1:6" ht="20.100000000000001" customHeight="1" x14ac:dyDescent="0.3">
      <c r="A485" s="13"/>
      <c r="B485" s="13"/>
      <c r="F485" s="13"/>
    </row>
    <row r="486" spans="1:6" ht="20.100000000000001" customHeight="1" x14ac:dyDescent="0.3">
      <c r="A486" s="13"/>
      <c r="B486" s="13"/>
      <c r="F486" s="13"/>
    </row>
    <row r="487" spans="1:6" ht="20.100000000000001" customHeight="1" x14ac:dyDescent="0.3">
      <c r="A487" s="13"/>
      <c r="B487" s="13"/>
      <c r="F487" s="13"/>
    </row>
    <row r="488" spans="1:6" ht="20.100000000000001" customHeight="1" x14ac:dyDescent="0.3">
      <c r="A488" s="13"/>
      <c r="B488" s="13"/>
      <c r="F488" s="13"/>
    </row>
    <row r="489" spans="1:6" ht="20.100000000000001" customHeight="1" x14ac:dyDescent="0.3">
      <c r="A489" s="13"/>
      <c r="B489" s="13"/>
      <c r="F489" s="13"/>
    </row>
    <row r="490" spans="1:6" ht="20.100000000000001" customHeight="1" x14ac:dyDescent="0.3">
      <c r="A490" s="13"/>
      <c r="B490" s="13"/>
      <c r="F490" s="13"/>
    </row>
    <row r="491" spans="1:6" ht="20.100000000000001" customHeight="1" x14ac:dyDescent="0.3">
      <c r="A491" s="13"/>
      <c r="B491" s="13"/>
      <c r="F491" s="13"/>
    </row>
    <row r="492" spans="1:6" ht="20.100000000000001" customHeight="1" x14ac:dyDescent="0.3">
      <c r="A492" s="13"/>
      <c r="B492" s="13"/>
      <c r="F492" s="13"/>
    </row>
    <row r="493" spans="1:6" ht="20.100000000000001" customHeight="1" x14ac:dyDescent="0.3">
      <c r="A493" s="13"/>
      <c r="B493" s="13"/>
      <c r="F493" s="13"/>
    </row>
    <row r="494" spans="1:6" ht="20.100000000000001" customHeight="1" x14ac:dyDescent="0.3">
      <c r="A494" s="13"/>
      <c r="B494" s="13"/>
      <c r="F494" s="13"/>
    </row>
    <row r="495" spans="1:6" ht="20.100000000000001" customHeight="1" x14ac:dyDescent="0.3">
      <c r="A495" s="13"/>
      <c r="B495" s="13"/>
      <c r="F495" s="13"/>
    </row>
    <row r="496" spans="1:6" ht="20.100000000000001" customHeight="1" x14ac:dyDescent="0.3">
      <c r="A496" s="13"/>
      <c r="B496" s="13"/>
      <c r="F496" s="13"/>
    </row>
    <row r="497" spans="1:6" ht="20.100000000000001" customHeight="1" x14ac:dyDescent="0.3">
      <c r="A497" s="13"/>
      <c r="B497" s="13"/>
      <c r="F497" s="13"/>
    </row>
    <row r="498" spans="1:6" ht="20.100000000000001" customHeight="1" x14ac:dyDescent="0.3">
      <c r="A498" s="13"/>
      <c r="B498" s="13"/>
      <c r="F498" s="13"/>
    </row>
    <row r="499" spans="1:6" ht="20.100000000000001" customHeight="1" x14ac:dyDescent="0.3">
      <c r="A499" s="13"/>
      <c r="B499" s="13"/>
      <c r="F499" s="13"/>
    </row>
    <row r="500" spans="1:6" ht="20.100000000000001" customHeight="1" x14ac:dyDescent="0.3">
      <c r="A500" s="13"/>
      <c r="B500" s="13"/>
      <c r="F500" s="13"/>
    </row>
    <row r="501" spans="1:6" ht="20.100000000000001" customHeight="1" x14ac:dyDescent="0.3">
      <c r="A501" s="13"/>
      <c r="B501" s="13"/>
      <c r="F501" s="13"/>
    </row>
    <row r="502" spans="1:6" ht="20.100000000000001" customHeight="1" x14ac:dyDescent="0.3">
      <c r="A502" s="13"/>
      <c r="B502" s="13"/>
      <c r="F502" s="13"/>
    </row>
    <row r="503" spans="1:6" ht="20.100000000000001" customHeight="1" x14ac:dyDescent="0.3">
      <c r="A503" s="13"/>
      <c r="B503" s="13"/>
      <c r="F503" s="13"/>
    </row>
    <row r="504" spans="1:6" ht="20.100000000000001" customHeight="1" x14ac:dyDescent="0.3">
      <c r="A504" s="13"/>
      <c r="B504" s="13"/>
      <c r="F504" s="13"/>
    </row>
    <row r="505" spans="1:6" ht="20.100000000000001" customHeight="1" x14ac:dyDescent="0.3">
      <c r="A505" s="13"/>
      <c r="B505" s="13"/>
      <c r="F505" s="13"/>
    </row>
    <row r="506" spans="1:6" ht="20.100000000000001" customHeight="1" x14ac:dyDescent="0.3">
      <c r="A506" s="13"/>
      <c r="B506" s="13"/>
      <c r="F506" s="13"/>
    </row>
    <row r="507" spans="1:6" ht="20.100000000000001" customHeight="1" x14ac:dyDescent="0.3">
      <c r="A507" s="13"/>
      <c r="B507" s="13"/>
      <c r="F507" s="13"/>
    </row>
    <row r="508" spans="1:6" ht="20.100000000000001" customHeight="1" x14ac:dyDescent="0.3">
      <c r="A508" s="13"/>
      <c r="B508" s="13"/>
      <c r="F508" s="13"/>
    </row>
    <row r="509" spans="1:6" ht="20.100000000000001" customHeight="1" x14ac:dyDescent="0.3">
      <c r="A509" s="13"/>
      <c r="B509" s="13"/>
      <c r="F509" s="13"/>
    </row>
    <row r="510" spans="1:6" ht="20.100000000000001" customHeight="1" x14ac:dyDescent="0.3">
      <c r="A510" s="13"/>
      <c r="B510" s="13"/>
      <c r="F510" s="13"/>
    </row>
    <row r="511" spans="1:6" ht="20.100000000000001" customHeight="1" x14ac:dyDescent="0.3">
      <c r="A511" s="13"/>
      <c r="B511" s="13"/>
      <c r="F511" s="13"/>
    </row>
    <row r="512" spans="1:6" ht="20.100000000000001" customHeight="1" x14ac:dyDescent="0.3">
      <c r="A512" s="13"/>
      <c r="B512" s="13"/>
      <c r="F512" s="13"/>
    </row>
    <row r="513" spans="1:6" ht="20.100000000000001" customHeight="1" x14ac:dyDescent="0.3">
      <c r="A513" s="13"/>
      <c r="B513" s="13"/>
      <c r="F513" s="13"/>
    </row>
    <row r="514" spans="1:6" ht="20.100000000000001" customHeight="1" x14ac:dyDescent="0.3">
      <c r="A514" s="13"/>
      <c r="B514" s="13"/>
      <c r="F514" s="13"/>
    </row>
    <row r="515" spans="1:6" ht="20.100000000000001" customHeight="1" x14ac:dyDescent="0.3">
      <c r="A515" s="13"/>
      <c r="B515" s="13"/>
      <c r="F515" s="13"/>
    </row>
    <row r="516" spans="1:6" ht="20.100000000000001" customHeight="1" x14ac:dyDescent="0.3">
      <c r="A516" s="13"/>
      <c r="B516" s="13"/>
      <c r="F516" s="13"/>
    </row>
    <row r="517" spans="1:6" ht="20.100000000000001" customHeight="1" x14ac:dyDescent="0.3">
      <c r="A517" s="13"/>
      <c r="B517" s="13"/>
      <c r="F517" s="13"/>
    </row>
    <row r="518" spans="1:6" ht="20.100000000000001" customHeight="1" x14ac:dyDescent="0.3">
      <c r="A518" s="13"/>
      <c r="B518" s="13"/>
      <c r="F518" s="13"/>
    </row>
    <row r="519" spans="1:6" ht="20.100000000000001" customHeight="1" x14ac:dyDescent="0.3">
      <c r="A519" s="13"/>
      <c r="B519" s="13"/>
      <c r="F519" s="13"/>
    </row>
    <row r="520" spans="1:6" ht="20.100000000000001" customHeight="1" x14ac:dyDescent="0.3">
      <c r="A520" s="13"/>
      <c r="B520" s="13"/>
      <c r="F520" s="13"/>
    </row>
    <row r="521" spans="1:6" ht="20.100000000000001" customHeight="1" x14ac:dyDescent="0.3">
      <c r="A521" s="13"/>
      <c r="B521" s="13"/>
      <c r="F521" s="13"/>
    </row>
    <row r="522" spans="1:6" ht="20.100000000000001" customHeight="1" x14ac:dyDescent="0.3">
      <c r="A522" s="13"/>
      <c r="B522" s="13"/>
      <c r="F522" s="13"/>
    </row>
    <row r="523" spans="1:6" ht="20.100000000000001" customHeight="1" x14ac:dyDescent="0.3">
      <c r="A523" s="13"/>
      <c r="B523" s="13"/>
      <c r="F523" s="13"/>
    </row>
    <row r="524" spans="1:6" ht="20.100000000000001" customHeight="1" x14ac:dyDescent="0.3">
      <c r="A524" s="13"/>
      <c r="B524" s="13"/>
      <c r="F524" s="13"/>
    </row>
    <row r="525" spans="1:6" ht="20.100000000000001" customHeight="1" x14ac:dyDescent="0.3">
      <c r="A525" s="13"/>
      <c r="B525" s="13"/>
      <c r="F525" s="13"/>
    </row>
    <row r="526" spans="1:6" ht="20.100000000000001" customHeight="1" x14ac:dyDescent="0.3">
      <c r="A526" s="13"/>
      <c r="B526" s="13"/>
      <c r="F526" s="13"/>
    </row>
    <row r="527" spans="1:6" ht="20.100000000000001" customHeight="1" x14ac:dyDescent="0.3">
      <c r="A527" s="13"/>
      <c r="B527" s="13"/>
      <c r="F527" s="13"/>
    </row>
    <row r="528" spans="1:6" ht="20.100000000000001" customHeight="1" x14ac:dyDescent="0.3">
      <c r="A528" s="13"/>
      <c r="B528" s="13"/>
      <c r="F528" s="13"/>
    </row>
    <row r="529" spans="1:6" ht="20.100000000000001" customHeight="1" x14ac:dyDescent="0.3">
      <c r="A529" s="13"/>
      <c r="B529" s="13"/>
      <c r="F529" s="13"/>
    </row>
    <row r="530" spans="1:6" ht="20.100000000000001" customHeight="1" x14ac:dyDescent="0.3">
      <c r="A530" s="13"/>
      <c r="B530" s="13"/>
      <c r="F530" s="13"/>
    </row>
    <row r="531" spans="1:6" ht="20.100000000000001" customHeight="1" x14ac:dyDescent="0.3">
      <c r="A531" s="13"/>
      <c r="B531" s="13"/>
      <c r="F531" s="13"/>
    </row>
    <row r="532" spans="1:6" ht="20.100000000000001" customHeight="1" x14ac:dyDescent="0.3">
      <c r="A532" s="13"/>
      <c r="B532" s="13"/>
      <c r="F532" s="13"/>
    </row>
    <row r="533" spans="1:6" ht="20.100000000000001" customHeight="1" x14ac:dyDescent="0.3">
      <c r="A533" s="13"/>
      <c r="B533" s="13"/>
      <c r="F533" s="13"/>
    </row>
    <row r="534" spans="1:6" ht="20.100000000000001" customHeight="1" x14ac:dyDescent="0.3">
      <c r="A534" s="13"/>
      <c r="B534" s="13"/>
      <c r="F534" s="13"/>
    </row>
    <row r="535" spans="1:6" ht="20.100000000000001" customHeight="1" x14ac:dyDescent="0.3">
      <c r="A535" s="13"/>
      <c r="B535" s="13"/>
      <c r="F535" s="13"/>
    </row>
    <row r="536" spans="1:6" ht="20.100000000000001" customHeight="1" x14ac:dyDescent="0.3">
      <c r="A536" s="13"/>
      <c r="B536" s="13"/>
      <c r="F536" s="13"/>
    </row>
    <row r="538" spans="1:6" ht="20.100000000000001" customHeight="1" x14ac:dyDescent="0.3">
      <c r="A538" s="13"/>
      <c r="B538" s="13"/>
      <c r="F538" s="13"/>
    </row>
    <row r="539" spans="1:6" ht="20.100000000000001" customHeight="1" x14ac:dyDescent="0.3">
      <c r="A539" s="13"/>
      <c r="B539" s="13"/>
      <c r="F539" s="13"/>
    </row>
    <row r="540" spans="1:6" ht="20.100000000000001" customHeight="1" x14ac:dyDescent="0.3">
      <c r="A540" s="13"/>
      <c r="B540" s="13"/>
      <c r="F540" s="13"/>
    </row>
    <row r="541" spans="1:6" ht="20.100000000000001" customHeight="1" x14ac:dyDescent="0.3">
      <c r="A541" s="13"/>
      <c r="B541" s="13"/>
      <c r="F541" s="13"/>
    </row>
    <row r="542" spans="1:6" ht="20.100000000000001" customHeight="1" x14ac:dyDescent="0.3">
      <c r="A542" s="13"/>
      <c r="B542" s="13"/>
      <c r="F542" s="13"/>
    </row>
    <row r="543" spans="1:6" ht="20.100000000000001" customHeight="1" x14ac:dyDescent="0.3">
      <c r="A543" s="13"/>
      <c r="B543" s="13"/>
      <c r="F543" s="13"/>
    </row>
    <row r="544" spans="1:6" ht="20.100000000000001" customHeight="1" x14ac:dyDescent="0.3">
      <c r="A544" s="13"/>
      <c r="B544" s="13"/>
      <c r="F544" s="13"/>
    </row>
    <row r="545" spans="1:6" ht="20.100000000000001" customHeight="1" x14ac:dyDescent="0.3">
      <c r="A545" s="13"/>
      <c r="B545" s="13"/>
      <c r="F545" s="13"/>
    </row>
    <row r="546" spans="1:6" ht="20.100000000000001" customHeight="1" x14ac:dyDescent="0.3">
      <c r="A546" s="13"/>
      <c r="B546" s="13"/>
      <c r="F546" s="13"/>
    </row>
    <row r="547" spans="1:6" ht="20.100000000000001" customHeight="1" x14ac:dyDescent="0.3">
      <c r="A547" s="13"/>
      <c r="B547" s="13"/>
      <c r="F547" s="13"/>
    </row>
    <row r="548" spans="1:6" ht="20.100000000000001" customHeight="1" x14ac:dyDescent="0.3">
      <c r="A548" s="13"/>
      <c r="B548" s="13"/>
      <c r="F548" s="13"/>
    </row>
    <row r="549" spans="1:6" ht="20.100000000000001" customHeight="1" x14ac:dyDescent="0.3">
      <c r="A549" s="13"/>
      <c r="B549" s="13"/>
      <c r="F549" s="13"/>
    </row>
    <row r="550" spans="1:6" ht="20.100000000000001" customHeight="1" x14ac:dyDescent="0.3">
      <c r="A550" s="13"/>
      <c r="B550" s="13"/>
      <c r="F550" s="13"/>
    </row>
    <row r="551" spans="1:6" ht="20.100000000000001" customHeight="1" x14ac:dyDescent="0.3">
      <c r="A551" s="13"/>
      <c r="B551" s="13"/>
      <c r="F551" s="13"/>
    </row>
    <row r="552" spans="1:6" ht="20.100000000000001" customHeight="1" x14ac:dyDescent="0.3">
      <c r="A552" s="13"/>
      <c r="B552" s="13"/>
      <c r="F552" s="13"/>
    </row>
    <row r="553" spans="1:6" ht="20.100000000000001" customHeight="1" x14ac:dyDescent="0.3">
      <c r="A553" s="13"/>
      <c r="B553" s="13"/>
      <c r="F553" s="13"/>
    </row>
    <row r="554" spans="1:6" ht="20.100000000000001" customHeight="1" x14ac:dyDescent="0.3">
      <c r="A554" s="13"/>
      <c r="B554" s="13"/>
      <c r="F554" s="13"/>
    </row>
    <row r="555" spans="1:6" ht="20.100000000000001" customHeight="1" x14ac:dyDescent="0.3">
      <c r="A555" s="13"/>
      <c r="B555" s="13"/>
      <c r="F555" s="13"/>
    </row>
    <row r="556" spans="1:6" ht="20.100000000000001" customHeight="1" x14ac:dyDescent="0.3">
      <c r="A556" s="13"/>
      <c r="B556" s="13"/>
      <c r="F556" s="13"/>
    </row>
    <row r="557" spans="1:6" ht="20.100000000000001" customHeight="1" x14ac:dyDescent="0.3">
      <c r="A557" s="13"/>
      <c r="B557" s="13"/>
      <c r="F557" s="13"/>
    </row>
    <row r="558" spans="1:6" ht="20.100000000000001" customHeight="1" x14ac:dyDescent="0.3">
      <c r="A558" s="13"/>
      <c r="B558" s="13"/>
      <c r="F558" s="13"/>
    </row>
    <row r="559" spans="1:6" ht="20.100000000000001" customHeight="1" x14ac:dyDescent="0.3">
      <c r="A559" s="13"/>
      <c r="B559" s="13"/>
      <c r="F559" s="13"/>
    </row>
    <row r="560" spans="1:6" ht="20.100000000000001" customHeight="1" x14ac:dyDescent="0.3">
      <c r="A560" s="13"/>
      <c r="B560" s="13"/>
      <c r="F560" s="13"/>
    </row>
    <row r="561" spans="1:6" ht="20.100000000000001" customHeight="1" x14ac:dyDescent="0.3">
      <c r="A561" s="13"/>
      <c r="B561" s="13"/>
      <c r="F561" s="13"/>
    </row>
    <row r="562" spans="1:6" ht="20.100000000000001" customHeight="1" x14ac:dyDescent="0.3">
      <c r="A562" s="13"/>
      <c r="B562" s="13"/>
      <c r="F562" s="13"/>
    </row>
    <row r="563" spans="1:6" ht="20.100000000000001" customHeight="1" x14ac:dyDescent="0.3">
      <c r="A563" s="13"/>
      <c r="B563" s="13"/>
      <c r="F563" s="13"/>
    </row>
    <row r="564" spans="1:6" ht="20.100000000000001" customHeight="1" x14ac:dyDescent="0.3">
      <c r="A564" s="13"/>
      <c r="B564" s="13"/>
      <c r="F564" s="13"/>
    </row>
    <row r="565" spans="1:6" ht="20.100000000000001" customHeight="1" x14ac:dyDescent="0.3">
      <c r="A565" s="13"/>
      <c r="B565" s="13"/>
      <c r="F565" s="13"/>
    </row>
    <row r="566" spans="1:6" ht="20.100000000000001" customHeight="1" x14ac:dyDescent="0.3">
      <c r="A566" s="13"/>
      <c r="B566" s="13"/>
      <c r="F566" s="13"/>
    </row>
    <row r="567" spans="1:6" ht="20.100000000000001" customHeight="1" x14ac:dyDescent="0.3">
      <c r="A567" s="13"/>
      <c r="B567" s="13"/>
      <c r="F567" s="13"/>
    </row>
    <row r="568" spans="1:6" ht="20.100000000000001" customHeight="1" x14ac:dyDescent="0.3">
      <c r="A568" s="13"/>
      <c r="B568" s="13"/>
      <c r="F568" s="13"/>
    </row>
    <row r="569" spans="1:6" ht="20.100000000000001" customHeight="1" x14ac:dyDescent="0.3">
      <c r="A569" s="13"/>
      <c r="B569" s="13"/>
      <c r="F569" s="13"/>
    </row>
    <row r="570" spans="1:6" ht="20.100000000000001" customHeight="1" x14ac:dyDescent="0.3">
      <c r="A570" s="13"/>
      <c r="B570" s="13"/>
      <c r="F570" s="13"/>
    </row>
    <row r="571" spans="1:6" ht="20.100000000000001" customHeight="1" x14ac:dyDescent="0.3">
      <c r="A571" s="13"/>
      <c r="B571" s="13"/>
      <c r="F571" s="13"/>
    </row>
    <row r="586" spans="1:6" ht="20.100000000000001" customHeight="1" x14ac:dyDescent="0.3">
      <c r="A586" s="13"/>
      <c r="B586" s="13"/>
      <c r="F586" s="13"/>
    </row>
    <row r="587" spans="1:6" ht="20.100000000000001" customHeight="1" x14ac:dyDescent="0.3">
      <c r="A587" s="13"/>
      <c r="B587" s="13"/>
      <c r="F587" s="13"/>
    </row>
    <row r="588" spans="1:6" ht="20.100000000000001" customHeight="1" x14ac:dyDescent="0.3">
      <c r="A588" s="13"/>
      <c r="B588" s="13"/>
      <c r="F588" s="13"/>
    </row>
    <row r="589" spans="1:6" ht="20.100000000000001" customHeight="1" x14ac:dyDescent="0.3">
      <c r="A589" s="13"/>
      <c r="B589" s="13"/>
      <c r="F589" s="13"/>
    </row>
    <row r="590" spans="1:6" ht="20.100000000000001" customHeight="1" x14ac:dyDescent="0.3">
      <c r="A590" s="13"/>
      <c r="B590" s="13"/>
      <c r="F590" s="13"/>
    </row>
    <row r="591" spans="1:6" ht="20.100000000000001" customHeight="1" x14ac:dyDescent="0.3">
      <c r="A591" s="13"/>
      <c r="B591" s="13"/>
      <c r="F591" s="13"/>
    </row>
    <row r="592" spans="1:6" ht="20.100000000000001" customHeight="1" x14ac:dyDescent="0.3">
      <c r="A592" s="13"/>
      <c r="B592" s="13"/>
      <c r="F592" s="13"/>
    </row>
    <row r="727" spans="1:6" ht="20.100000000000001" customHeight="1" x14ac:dyDescent="0.3">
      <c r="A727" s="13"/>
      <c r="B727" s="13"/>
      <c r="F727" s="13"/>
    </row>
    <row r="728" spans="1:6" ht="20.100000000000001" customHeight="1" x14ac:dyDescent="0.3">
      <c r="A728" s="13"/>
      <c r="B728" s="13"/>
      <c r="F728" s="13"/>
    </row>
    <row r="729" spans="1:6" ht="20.100000000000001" customHeight="1" x14ac:dyDescent="0.3">
      <c r="A729" s="13"/>
      <c r="B729" s="13"/>
      <c r="F729" s="13"/>
    </row>
    <row r="738" spans="1:6" ht="20.100000000000001" customHeight="1" x14ac:dyDescent="0.3">
      <c r="A738" s="13"/>
      <c r="B738" s="13"/>
      <c r="F738" s="13"/>
    </row>
    <row r="739" spans="1:6" ht="20.100000000000001" customHeight="1" x14ac:dyDescent="0.3">
      <c r="A739" s="13"/>
      <c r="B739" s="13"/>
      <c r="F739" s="13"/>
    </row>
    <row r="740" spans="1:6" ht="20.100000000000001" customHeight="1" x14ac:dyDescent="0.3">
      <c r="A740" s="13"/>
      <c r="B740" s="13"/>
      <c r="F740" s="13"/>
    </row>
    <row r="741" spans="1:6" ht="20.100000000000001" customHeight="1" x14ac:dyDescent="0.3">
      <c r="A741" s="13"/>
      <c r="B741" s="13"/>
      <c r="F741" s="13"/>
    </row>
    <row r="742" spans="1:6" ht="20.100000000000001" customHeight="1" x14ac:dyDescent="0.3">
      <c r="A742" s="13"/>
      <c r="B742" s="13"/>
      <c r="F742" s="13"/>
    </row>
    <row r="743" spans="1:6" ht="20.100000000000001" customHeight="1" x14ac:dyDescent="0.3">
      <c r="A743" s="13"/>
      <c r="B743" s="13"/>
      <c r="F743" s="13"/>
    </row>
    <row r="744" spans="1:6" ht="20.100000000000001" customHeight="1" x14ac:dyDescent="0.3">
      <c r="A744" s="13"/>
      <c r="B744" s="13"/>
      <c r="F744" s="13"/>
    </row>
    <row r="745" spans="1:6" ht="20.100000000000001" customHeight="1" x14ac:dyDescent="0.3">
      <c r="A745" s="13"/>
      <c r="B745" s="13"/>
      <c r="F745" s="13"/>
    </row>
    <row r="746" spans="1:6" ht="20.100000000000001" customHeight="1" x14ac:dyDescent="0.3">
      <c r="A746" s="13"/>
      <c r="B746" s="13"/>
      <c r="F746" s="13"/>
    </row>
    <row r="747" spans="1:6" ht="20.100000000000001" customHeight="1" x14ac:dyDescent="0.3">
      <c r="A747" s="13"/>
      <c r="B747" s="13"/>
      <c r="F747" s="13"/>
    </row>
    <row r="748" spans="1:6" ht="20.100000000000001" customHeight="1" x14ac:dyDescent="0.3">
      <c r="A748" s="13"/>
      <c r="B748" s="13"/>
      <c r="F748" s="13"/>
    </row>
    <row r="749" spans="1:6" ht="20.100000000000001" customHeight="1" x14ac:dyDescent="0.3">
      <c r="A749" s="13"/>
      <c r="B749" s="13"/>
      <c r="F749" s="13"/>
    </row>
    <row r="750" spans="1:6" ht="20.100000000000001" customHeight="1" x14ac:dyDescent="0.3">
      <c r="A750" s="13"/>
      <c r="B750" s="13"/>
      <c r="F750" s="13"/>
    </row>
  </sheetData>
  <conditionalFormatting sqref="H2:H18">
    <cfRule type="containsText" dxfId="126" priority="5" operator="containsText" text="Problem">
      <formula>NOT(ISERROR(SEARCH("Problem",H2)))</formula>
    </cfRule>
    <cfRule type="containsText" dxfId="125" priority="6" operator="containsText" text="Concern">
      <formula>NOT(ISERROR(SEARCH("Concern",H2)))</formula>
    </cfRule>
    <cfRule type="containsText" dxfId="124" priority="7" operator="containsText" text="Clash">
      <formula>NOT(ISERROR(SEARCH("Clash",H2)))</formula>
    </cfRule>
  </conditionalFormatting>
  <conditionalFormatting sqref="C2:C5">
    <cfRule type="cellIs" dxfId="123" priority="2" operator="greaterThan">
      <formula>0.00347222222222222</formula>
    </cfRule>
  </conditionalFormatting>
  <conditionalFormatting sqref="C6:C18">
    <cfRule type="cellIs" dxfId="122" priority="1" operator="greaterThan">
      <formula>0.00347222222222222</formula>
    </cfRule>
  </conditionalFormatting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249977111117893"/>
  </sheetPr>
  <dimension ref="A1:H722"/>
  <sheetViews>
    <sheetView showGridLines="0" workbookViewId="0">
      <selection activeCell="C2" sqref="C2"/>
    </sheetView>
  </sheetViews>
  <sheetFormatPr defaultColWidth="9.88671875" defaultRowHeight="20.100000000000001" customHeight="1" x14ac:dyDescent="0.3"/>
  <cols>
    <col min="1" max="3" width="11.6640625" style="14" customWidth="1"/>
    <col min="4" max="5" width="11.6640625" style="15" customWidth="1"/>
    <col min="6" max="6" width="48.5546875" style="13" bestFit="1" customWidth="1"/>
    <col min="7" max="7" width="39.44140625" style="13" customWidth="1"/>
    <col min="8" max="8" width="14.6640625" style="15" customWidth="1"/>
    <col min="9" max="9" width="9.88671875" style="13"/>
    <col min="10" max="10" width="11.5546875" style="13" bestFit="1" customWidth="1"/>
    <col min="11" max="16384" width="9.88671875" style="13"/>
  </cols>
  <sheetData>
    <row r="1" spans="1:8" s="12" customFormat="1" ht="20.100000000000001" customHeight="1" x14ac:dyDescent="0.3">
      <c r="A1" s="10" t="s">
        <v>60</v>
      </c>
      <c r="B1" s="10" t="s">
        <v>59</v>
      </c>
      <c r="C1" s="10" t="s">
        <v>62</v>
      </c>
      <c r="D1" s="53" t="s">
        <v>14</v>
      </c>
      <c r="E1" s="53" t="s">
        <v>0</v>
      </c>
      <c r="F1" s="53" t="s">
        <v>7</v>
      </c>
      <c r="G1" s="53" t="s">
        <v>13</v>
      </c>
      <c r="H1" s="11" t="s">
        <v>15</v>
      </c>
    </row>
    <row r="2" spans="1:8" ht="20.100000000000001" customHeight="1" x14ac:dyDescent="0.3">
      <c r="A2" s="45">
        <v>0.23958333333333334</v>
      </c>
      <c r="B2" s="45">
        <v>0.23958333333333334</v>
      </c>
      <c r="C2" s="45">
        <f>B2-A2</f>
        <v>0</v>
      </c>
      <c r="D2" s="40" t="s">
        <v>37</v>
      </c>
      <c r="E2" s="41">
        <v>496</v>
      </c>
      <c r="F2" s="40" t="s">
        <v>70</v>
      </c>
      <c r="G2" s="42" t="s">
        <v>30</v>
      </c>
      <c r="H2" s="16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45">
        <v>0.25347222222222221</v>
      </c>
      <c r="B3" s="45">
        <v>0.25347222222222221</v>
      </c>
      <c r="C3" s="45">
        <f t="shared" ref="C3:C64" si="0">B3-A3</f>
        <v>0</v>
      </c>
      <c r="D3" s="40" t="s">
        <v>37</v>
      </c>
      <c r="E3" s="41">
        <v>496</v>
      </c>
      <c r="F3" s="40" t="s">
        <v>71</v>
      </c>
      <c r="G3" s="42" t="s">
        <v>30</v>
      </c>
      <c r="H3" s="16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45">
        <v>0.2638888888888889</v>
      </c>
      <c r="B4" s="45">
        <v>0.2638888888888889</v>
      </c>
      <c r="C4" s="45">
        <f t="shared" si="0"/>
        <v>0</v>
      </c>
      <c r="D4" s="40" t="s">
        <v>57</v>
      </c>
      <c r="E4" s="41" t="s">
        <v>69</v>
      </c>
      <c r="F4" s="40" t="s">
        <v>39</v>
      </c>
      <c r="G4" s="42" t="s">
        <v>30</v>
      </c>
      <c r="H4" s="16" t="str">
        <f>IF(AND(A5-A4&lt;0.00346,A5-A4&gt;=0.00208),"Concern",(IF(AND(A5-A4&lt;0.00208,A5-A4&gt;=0.00069),"Problem",(IF(A5-A4&lt;0.00069,"Clash","")))))</f>
        <v/>
      </c>
    </row>
    <row r="5" spans="1:8" ht="20.100000000000001" customHeight="1" x14ac:dyDescent="0.3">
      <c r="A5" s="45">
        <v>0.2673611111111111</v>
      </c>
      <c r="B5" s="45">
        <v>0.2673611111111111</v>
      </c>
      <c r="C5" s="45">
        <f t="shared" si="0"/>
        <v>0</v>
      </c>
      <c r="D5" s="40" t="s">
        <v>37</v>
      </c>
      <c r="E5" s="41">
        <v>496</v>
      </c>
      <c r="F5" s="40" t="s">
        <v>29</v>
      </c>
      <c r="G5" s="42" t="s">
        <v>30</v>
      </c>
      <c r="H5" s="16" t="str">
        <f>IF(AND(A6-A5&lt;0.00346,A6-A5&gt;=0.00208),"Concern",(IF(AND(A6-A5&lt;0.00208,A6-A5&gt;=0.00069),"Problem",(IF(A6-A5&lt;0.00069,"Clash","")))))</f>
        <v/>
      </c>
    </row>
    <row r="6" spans="1:8" ht="20.100000000000001" customHeight="1" x14ac:dyDescent="0.3">
      <c r="A6" s="45">
        <v>0.27569444444444446</v>
      </c>
      <c r="B6" s="45">
        <v>0.27569444444444446</v>
      </c>
      <c r="C6" s="45">
        <f t="shared" si="0"/>
        <v>0</v>
      </c>
      <c r="D6" s="54" t="s">
        <v>37</v>
      </c>
      <c r="E6" s="41">
        <v>485</v>
      </c>
      <c r="F6" s="54" t="s">
        <v>34</v>
      </c>
      <c r="G6" s="50" t="s">
        <v>30</v>
      </c>
      <c r="H6" s="16" t="str">
        <f>IF(AND(A7-A6&lt;0.00346,A7-A6&gt;=0.00208),"Concern",(IF(AND(A7-A6&lt;0.00208,A7-A6&gt;=0.00069),"Problem",(IF(A7-A6&lt;0.00069,"Clash","")))))</f>
        <v/>
      </c>
    </row>
    <row r="7" spans="1:8" ht="20.100000000000001" customHeight="1" x14ac:dyDescent="0.3">
      <c r="A7" s="45">
        <v>0.28541666666666665</v>
      </c>
      <c r="B7" s="45">
        <v>0.28541666666666665</v>
      </c>
      <c r="C7" s="45">
        <f t="shared" si="0"/>
        <v>0</v>
      </c>
      <c r="D7" s="40" t="s">
        <v>37</v>
      </c>
      <c r="E7" s="41">
        <v>249</v>
      </c>
      <c r="F7" s="40" t="s">
        <v>40</v>
      </c>
      <c r="G7" s="42" t="s">
        <v>35</v>
      </c>
      <c r="H7" s="16" t="str">
        <f>IF(AND(A8-A7&lt;0.00346,A8-A7&gt;=0.00208),"Concern",(IF(AND(A8-A7&lt;0.00208,A8-A7&gt;=0.00069),"Problem",(IF(A8-A7&lt;0.00069,"Clash","")))))</f>
        <v/>
      </c>
    </row>
    <row r="8" spans="1:8" ht="20.100000000000001" customHeight="1" x14ac:dyDescent="0.3">
      <c r="A8" s="45">
        <v>0.29166666666666669</v>
      </c>
      <c r="B8" s="45">
        <v>0.29166666666666669</v>
      </c>
      <c r="C8" s="45">
        <f t="shared" si="0"/>
        <v>0</v>
      </c>
      <c r="D8" s="40" t="s">
        <v>37</v>
      </c>
      <c r="E8" s="41">
        <v>496</v>
      </c>
      <c r="F8" s="40" t="s">
        <v>71</v>
      </c>
      <c r="G8" s="42" t="s">
        <v>30</v>
      </c>
      <c r="H8" s="16" t="str">
        <f>IF(AND(A9-A8&lt;0.00346,A9-A8&gt;=0.00208),"Concern",(IF(AND(A9-A8&lt;0.00208,A9-A8&gt;=0.00069),"Problem",(IF(A9-A8&lt;0.00069,"Clash","")))))</f>
        <v/>
      </c>
    </row>
    <row r="9" spans="1:8" ht="20.100000000000001" customHeight="1" x14ac:dyDescent="0.3">
      <c r="A9" s="45">
        <v>0.31041666666666667</v>
      </c>
      <c r="B9" s="45">
        <v>0.31041666666666667</v>
      </c>
      <c r="C9" s="45">
        <f t="shared" si="0"/>
        <v>0</v>
      </c>
      <c r="D9" s="54" t="s">
        <v>37</v>
      </c>
      <c r="E9" s="41">
        <v>485</v>
      </c>
      <c r="F9" s="54" t="s">
        <v>34</v>
      </c>
      <c r="G9" s="50" t="s">
        <v>30</v>
      </c>
      <c r="H9" s="16" t="str">
        <f>IF(AND(A10-A9&lt;0.00346,A10-A9&gt;=0.00208),"Concern",(IF(AND(A10-A9&lt;0.00208,A10-A9&gt;=0.00069),"Problem",(IF(A10-A9&lt;0.00069,"Clash","")))))</f>
        <v/>
      </c>
    </row>
    <row r="10" spans="1:8" ht="20.100000000000001" customHeight="1" x14ac:dyDescent="0.3">
      <c r="A10" s="45">
        <v>0.31805555555555554</v>
      </c>
      <c r="B10" s="45">
        <v>0.31805555555555554</v>
      </c>
      <c r="C10" s="45">
        <f t="shared" si="0"/>
        <v>0</v>
      </c>
      <c r="D10" s="40" t="s">
        <v>37</v>
      </c>
      <c r="E10" s="41">
        <v>496</v>
      </c>
      <c r="F10" s="40" t="s">
        <v>29</v>
      </c>
      <c r="G10" s="42" t="s">
        <v>30</v>
      </c>
      <c r="H10" s="16" t="str">
        <f>IF(AND(A11-A10&lt;0.00346,A11-A10&gt;=0.00208),"Concern",(IF(AND(A11-A10&lt;0.00208,A11-A10&gt;=0.00069),"Problem",(IF(A11-A10&lt;0.00069,"Clash","")))))</f>
        <v/>
      </c>
    </row>
    <row r="11" spans="1:8" ht="20.100000000000001" customHeight="1" x14ac:dyDescent="0.3">
      <c r="A11" s="45">
        <v>0.32708333333333334</v>
      </c>
      <c r="B11" s="45">
        <v>0.32708333333333334</v>
      </c>
      <c r="C11" s="45">
        <f t="shared" si="0"/>
        <v>0</v>
      </c>
      <c r="D11" s="40" t="s">
        <v>37</v>
      </c>
      <c r="E11" s="41">
        <v>249</v>
      </c>
      <c r="F11" s="40" t="s">
        <v>40</v>
      </c>
      <c r="G11" s="42" t="s">
        <v>35</v>
      </c>
      <c r="H11" s="16" t="str">
        <f>IF(AND(A12-A11&lt;0.00346,A12-A11&gt;=0.00208),"Concern",(IF(AND(A12-A11&lt;0.00208,A12-A11&gt;=0.00069),"Problem",(IF(A12-A11&lt;0.00069,"Clash","")))))</f>
        <v/>
      </c>
    </row>
    <row r="12" spans="1:8" ht="20.100000000000001" customHeight="1" x14ac:dyDescent="0.3">
      <c r="A12" s="132">
        <v>0.33680555555555558</v>
      </c>
      <c r="B12" s="101">
        <v>0.33680555555555558</v>
      </c>
      <c r="C12" s="101">
        <f t="shared" si="0"/>
        <v>0</v>
      </c>
      <c r="D12" s="133" t="s">
        <v>57</v>
      </c>
      <c r="E12" s="134" t="s">
        <v>46</v>
      </c>
      <c r="F12" s="134" t="s">
        <v>98</v>
      </c>
      <c r="G12" s="135" t="s">
        <v>96</v>
      </c>
      <c r="H12" s="16" t="str">
        <f>IF(AND(A13-A12&lt;0.00346,A13-A12&gt;=0.00208),"Concern",(IF(AND(A13-A12&lt;0.00208,A13-A12&gt;=0.00069),"Problem",(IF(A13-A12&lt;0.00069,"Clash","")))))</f>
        <v/>
      </c>
    </row>
    <row r="13" spans="1:8" ht="20.100000000000001" customHeight="1" x14ac:dyDescent="0.3">
      <c r="A13" s="45">
        <v>0.34375</v>
      </c>
      <c r="B13" s="45">
        <v>0.34375</v>
      </c>
      <c r="C13" s="45">
        <f t="shared" si="0"/>
        <v>0</v>
      </c>
      <c r="D13" s="40" t="s">
        <v>37</v>
      </c>
      <c r="E13" s="41">
        <v>496</v>
      </c>
      <c r="F13" s="40" t="s">
        <v>71</v>
      </c>
      <c r="G13" s="42" t="s">
        <v>30</v>
      </c>
      <c r="H13" s="16" t="str">
        <f>IF(AND(A14-A13&lt;0.00346,A14-A13&gt;=0.00208),"Concern",(IF(AND(A14-A13&lt;0.00208,A14-A13&gt;=0.00069),"Problem",(IF(A14-A13&lt;0.00069,"Clash","")))))</f>
        <v/>
      </c>
    </row>
    <row r="14" spans="1:8" ht="20.100000000000001" customHeight="1" x14ac:dyDescent="0.3">
      <c r="A14" s="48">
        <v>0.35694444444444445</v>
      </c>
      <c r="B14" s="48">
        <v>0.35694444444444445</v>
      </c>
      <c r="C14" s="45">
        <f t="shared" si="0"/>
        <v>0</v>
      </c>
      <c r="D14" s="54" t="s">
        <v>37</v>
      </c>
      <c r="E14" s="9">
        <v>485</v>
      </c>
      <c r="F14" s="54" t="s">
        <v>34</v>
      </c>
      <c r="G14" s="50" t="s">
        <v>30</v>
      </c>
      <c r="H14" s="16" t="str">
        <f>IF(AND(A15-A14&lt;0.00346,A15-A14&gt;=0.00208),"Concern",(IF(AND(A15-A14&lt;0.00208,A15-A14&gt;=0.00069),"Problem",(IF(A15-A14&lt;0.00069,"Clash","")))))</f>
        <v/>
      </c>
    </row>
    <row r="15" spans="1:8" ht="20.100000000000001" customHeight="1" x14ac:dyDescent="0.3">
      <c r="A15" s="45">
        <v>0.36180555555555555</v>
      </c>
      <c r="B15" s="45">
        <v>0.36180555555555555</v>
      </c>
      <c r="C15" s="45">
        <f t="shared" si="0"/>
        <v>0</v>
      </c>
      <c r="D15" s="40" t="s">
        <v>37</v>
      </c>
      <c r="E15" s="41">
        <v>249</v>
      </c>
      <c r="F15" s="40" t="s">
        <v>40</v>
      </c>
      <c r="G15" s="42" t="s">
        <v>35</v>
      </c>
      <c r="H15" s="16" t="str">
        <f>IF(AND(A16-A15&lt;0.00346,A16-A15&gt;=0.00208),"Concern",(IF(AND(A16-A15&lt;0.00208,A16-A15&gt;=0.00069),"Problem",(IF(A16-A15&lt;0.00069,"Clash","")))))</f>
        <v/>
      </c>
    </row>
    <row r="16" spans="1:8" ht="20.100000000000001" customHeight="1" x14ac:dyDescent="0.3">
      <c r="A16" s="49">
        <v>0.36874999999999997</v>
      </c>
      <c r="B16" s="49">
        <v>0.36874999999999997</v>
      </c>
      <c r="C16" s="45">
        <f t="shared" si="0"/>
        <v>0</v>
      </c>
      <c r="D16" s="40" t="s">
        <v>37</v>
      </c>
      <c r="E16" s="41">
        <v>496</v>
      </c>
      <c r="F16" s="40" t="s">
        <v>29</v>
      </c>
      <c r="G16" s="42" t="s">
        <v>30</v>
      </c>
      <c r="H16" s="16" t="str">
        <f>IF(AND(A17-A16&lt;0.00346,A17-A16&gt;=0.00208),"Concern",(IF(AND(A17-A16&lt;0.00208,A17-A16&gt;=0.00069),"Problem",(IF(A17-A16&lt;0.00069,"Clash","")))))</f>
        <v/>
      </c>
    </row>
    <row r="17" spans="1:8" ht="20.100000000000001" customHeight="1" x14ac:dyDescent="0.3">
      <c r="A17" s="45">
        <v>0.38611111111111113</v>
      </c>
      <c r="B17" s="45">
        <v>0.38611111111111113</v>
      </c>
      <c r="C17" s="45">
        <f t="shared" si="0"/>
        <v>0</v>
      </c>
      <c r="D17" s="40" t="s">
        <v>57</v>
      </c>
      <c r="E17" s="41">
        <v>30</v>
      </c>
      <c r="F17" s="40" t="s">
        <v>91</v>
      </c>
      <c r="G17" s="42" t="s">
        <v>96</v>
      </c>
      <c r="H17" s="16" t="str">
        <f>IF(AND(A18-A17&lt;0.00346,A18-A17&gt;=0.00208),"Concern",(IF(AND(A18-A17&lt;0.00208,A18-A17&gt;=0.00069),"Problem",(IF(A18-A17&lt;0.00069,"Clash","")))))</f>
        <v>Concern</v>
      </c>
    </row>
    <row r="18" spans="1:8" ht="20.100000000000001" customHeight="1" x14ac:dyDescent="0.3">
      <c r="A18" s="45">
        <v>0.38819444444444445</v>
      </c>
      <c r="B18" s="45">
        <v>0.38819444444444445</v>
      </c>
      <c r="C18" s="45">
        <f t="shared" si="0"/>
        <v>0</v>
      </c>
      <c r="D18" s="40" t="s">
        <v>37</v>
      </c>
      <c r="E18" s="41">
        <v>496</v>
      </c>
      <c r="F18" s="40" t="s">
        <v>71</v>
      </c>
      <c r="G18" s="42" t="s">
        <v>30</v>
      </c>
      <c r="H18" s="16" t="str">
        <f>IF(AND(A19-A18&lt;0.00346,A19-A18&gt;=0.00208),"Concern",(IF(AND(A19-A18&lt;0.00208,A19-A18&gt;=0.00069),"Problem",(IF(A19-A18&lt;0.00069,"Clash","")))))</f>
        <v/>
      </c>
    </row>
    <row r="19" spans="1:8" ht="20.100000000000001" customHeight="1" x14ac:dyDescent="0.3">
      <c r="A19" s="45">
        <v>0.40277777777777773</v>
      </c>
      <c r="B19" s="45">
        <v>0.40277777777777773</v>
      </c>
      <c r="C19" s="45">
        <f t="shared" si="0"/>
        <v>0</v>
      </c>
      <c r="D19" s="54" t="s">
        <v>37</v>
      </c>
      <c r="E19" s="41">
        <v>485</v>
      </c>
      <c r="F19" s="54" t="s">
        <v>34</v>
      </c>
      <c r="G19" s="50" t="s">
        <v>30</v>
      </c>
      <c r="H19" s="16" t="str">
        <f>IF(AND(A20-A19&lt;0.00346,A20-A19&gt;=0.00208),"Concern",(IF(AND(A20-A19&lt;0.00208,A20-A19&gt;=0.00069),"Problem",(IF(A20-A19&lt;0.00069,"Clash","")))))</f>
        <v>Problem</v>
      </c>
    </row>
    <row r="20" spans="1:8" ht="20.100000000000001" customHeight="1" x14ac:dyDescent="0.3">
      <c r="A20" s="45">
        <v>0.40347222222222223</v>
      </c>
      <c r="B20" s="45">
        <v>0.40347222222222223</v>
      </c>
      <c r="C20" s="45">
        <f t="shared" si="0"/>
        <v>0</v>
      </c>
      <c r="D20" s="40" t="s">
        <v>37</v>
      </c>
      <c r="E20" s="41">
        <v>249</v>
      </c>
      <c r="F20" s="40" t="s">
        <v>40</v>
      </c>
      <c r="G20" s="42" t="s">
        <v>35</v>
      </c>
      <c r="H20" s="16" t="str">
        <f>IF(AND(A21-A20&lt;0.00346,A21-A20&gt;=0.00208),"Concern",(IF(AND(A21-A20&lt;0.00208,A21-A20&gt;=0.00069),"Problem",(IF(A21-A20&lt;0.00069,"Clash","")))))</f>
        <v/>
      </c>
    </row>
    <row r="21" spans="1:8" ht="20.100000000000001" customHeight="1" x14ac:dyDescent="0.3">
      <c r="A21" s="45">
        <v>0.40902777777777777</v>
      </c>
      <c r="B21" s="45">
        <v>0.40902777777777777</v>
      </c>
      <c r="C21" s="45">
        <f t="shared" si="0"/>
        <v>0</v>
      </c>
      <c r="D21" s="40" t="s">
        <v>37</v>
      </c>
      <c r="E21" s="41">
        <v>496</v>
      </c>
      <c r="F21" s="40" t="s">
        <v>29</v>
      </c>
      <c r="G21" s="42" t="s">
        <v>30</v>
      </c>
      <c r="H21" s="16" t="str">
        <f>IF(AND(A22-A21&lt;0.00346,A22-A21&gt;=0.00208),"Concern",(IF(AND(A22-A21&lt;0.00208,A22-A21&gt;=0.00069),"Problem",(IF(A22-A21&lt;0.00069,"Clash","")))))</f>
        <v/>
      </c>
    </row>
    <row r="22" spans="1:8" ht="20.100000000000001" customHeight="1" x14ac:dyDescent="0.3">
      <c r="A22" s="45">
        <v>0.42986111111111108</v>
      </c>
      <c r="B22" s="45">
        <v>0.42986111111111108</v>
      </c>
      <c r="C22" s="45">
        <f t="shared" si="0"/>
        <v>0</v>
      </c>
      <c r="D22" s="40" t="s">
        <v>37</v>
      </c>
      <c r="E22" s="41">
        <v>496</v>
      </c>
      <c r="F22" s="40" t="s">
        <v>71</v>
      </c>
      <c r="G22" s="42" t="s">
        <v>30</v>
      </c>
      <c r="H22" s="16" t="str">
        <f>IF(AND(A23-A22&lt;0.00346,A23-A22&gt;=0.00208),"Concern",(IF(AND(A23-A22&lt;0.00208,A23-A22&gt;=0.00069),"Problem",(IF(A23-A22&lt;0.00069,"Clash","")))))</f>
        <v/>
      </c>
    </row>
    <row r="23" spans="1:8" ht="20.100000000000001" customHeight="1" x14ac:dyDescent="0.3">
      <c r="A23" s="45">
        <v>0.44027777777777777</v>
      </c>
      <c r="B23" s="45">
        <v>0.44027777777777777</v>
      </c>
      <c r="C23" s="45">
        <f t="shared" si="0"/>
        <v>0</v>
      </c>
      <c r="D23" s="54" t="s">
        <v>37</v>
      </c>
      <c r="E23" s="41">
        <v>485</v>
      </c>
      <c r="F23" s="54" t="s">
        <v>34</v>
      </c>
      <c r="G23" s="50" t="s">
        <v>30</v>
      </c>
      <c r="H23" s="16" t="str">
        <f>IF(AND(A24-A23&lt;0.00346,A24-A23&gt;=0.00208),"Concern",(IF(AND(A24-A23&lt;0.00208,A24-A23&gt;=0.00069),"Problem",(IF(A24-A23&lt;0.00069,"Clash","")))))</f>
        <v/>
      </c>
    </row>
    <row r="24" spans="1:8" ht="20.100000000000001" customHeight="1" x14ac:dyDescent="0.3">
      <c r="A24" s="45">
        <v>0.44513888888888892</v>
      </c>
      <c r="B24" s="45">
        <v>0.44513888888888892</v>
      </c>
      <c r="C24" s="45">
        <f t="shared" si="0"/>
        <v>0</v>
      </c>
      <c r="D24" s="40" t="s">
        <v>37</v>
      </c>
      <c r="E24" s="41">
        <v>249</v>
      </c>
      <c r="F24" s="40" t="s">
        <v>40</v>
      </c>
      <c r="G24" s="42" t="s">
        <v>35</v>
      </c>
      <c r="H24" s="16" t="str">
        <f>IF(AND(A25-A24&lt;0.00346,A25-A24&gt;=0.00208),"Concern",(IF(AND(A25-A24&lt;0.00208,A25-A24&gt;=0.00069),"Problem",(IF(A25-A24&lt;0.00069,"Clash","")))))</f>
        <v/>
      </c>
    </row>
    <row r="25" spans="1:8" ht="20.100000000000001" customHeight="1" x14ac:dyDescent="0.3">
      <c r="A25" s="45">
        <v>0.45069444444444445</v>
      </c>
      <c r="B25" s="45">
        <v>0.45069444444444445</v>
      </c>
      <c r="C25" s="45">
        <f t="shared" si="0"/>
        <v>0</v>
      </c>
      <c r="D25" s="40" t="s">
        <v>37</v>
      </c>
      <c r="E25" s="41">
        <v>496</v>
      </c>
      <c r="F25" s="40" t="s">
        <v>29</v>
      </c>
      <c r="G25" s="42" t="s">
        <v>30</v>
      </c>
      <c r="H25" s="16" t="str">
        <f>IF(AND(A26-A25&lt;0.00346,A26-A25&gt;=0.00208),"Concern",(IF(AND(A26-A25&lt;0.00208,A26-A25&gt;=0.00069),"Problem",(IF(A26-A25&lt;0.00069,"Clash","")))))</f>
        <v/>
      </c>
    </row>
    <row r="26" spans="1:8" ht="20.100000000000001" customHeight="1" x14ac:dyDescent="0.3">
      <c r="A26" s="45">
        <v>0.46666666666666662</v>
      </c>
      <c r="B26" s="45">
        <v>0.46666666666666662</v>
      </c>
      <c r="C26" s="45">
        <f t="shared" si="0"/>
        <v>0</v>
      </c>
      <c r="D26" s="40" t="s">
        <v>57</v>
      </c>
      <c r="E26" s="41">
        <v>30</v>
      </c>
      <c r="F26" s="40" t="s">
        <v>91</v>
      </c>
      <c r="G26" s="42" t="s">
        <v>96</v>
      </c>
      <c r="H26" s="16" t="str">
        <f>IF(AND(A27-A26&lt;0.00346,A27-A26&gt;=0.00208),"Concern",(IF(AND(A27-A26&lt;0.00208,A27-A26&gt;=0.00069),"Problem",(IF(A27-A26&lt;0.00069,"Clash","")))))</f>
        <v/>
      </c>
    </row>
    <row r="27" spans="1:8" ht="20.100000000000001" customHeight="1" x14ac:dyDescent="0.3">
      <c r="A27" s="45">
        <v>0.47152777777777777</v>
      </c>
      <c r="B27" s="45">
        <v>0.47152777777777777</v>
      </c>
      <c r="C27" s="45">
        <f t="shared" si="0"/>
        <v>0</v>
      </c>
      <c r="D27" s="40" t="s">
        <v>37</v>
      </c>
      <c r="E27" s="41">
        <v>496</v>
      </c>
      <c r="F27" s="40" t="s">
        <v>71</v>
      </c>
      <c r="G27" s="42" t="s">
        <v>30</v>
      </c>
      <c r="H27" s="16" t="str">
        <f>IF(AND(A28-A27&lt;0.00346,A28-A27&gt;=0.00208),"Concern",(IF(AND(A28-A27&lt;0.00208,A28-A27&gt;=0.00069),"Problem",(IF(A28-A27&lt;0.00069,"Clash","")))))</f>
        <v/>
      </c>
    </row>
    <row r="28" spans="1:8" ht="20.100000000000001" customHeight="1" x14ac:dyDescent="0.3">
      <c r="A28" s="45">
        <v>0.48194444444444445</v>
      </c>
      <c r="B28" s="45">
        <v>0.48194444444444445</v>
      </c>
      <c r="C28" s="45">
        <f t="shared" si="0"/>
        <v>0</v>
      </c>
      <c r="D28" s="54" t="s">
        <v>37</v>
      </c>
      <c r="E28" s="41">
        <v>485</v>
      </c>
      <c r="F28" s="54" t="s">
        <v>34</v>
      </c>
      <c r="G28" s="50" t="s">
        <v>30</v>
      </c>
      <c r="H28" s="16" t="str">
        <f>IF(AND(A29-A28&lt;0.00346,A29-A28&gt;=0.00208),"Concern",(IF(AND(A29-A28&lt;0.00208,A29-A28&gt;=0.00069),"Problem",(IF(A29-A28&lt;0.00069,"Clash","")))))</f>
        <v/>
      </c>
    </row>
    <row r="29" spans="1:8" ht="20.100000000000001" customHeight="1" x14ac:dyDescent="0.3">
      <c r="A29" s="45">
        <v>0.48680555555555555</v>
      </c>
      <c r="B29" s="45">
        <v>0.48680555555555555</v>
      </c>
      <c r="C29" s="45">
        <f t="shared" si="0"/>
        <v>0</v>
      </c>
      <c r="D29" s="40" t="s">
        <v>37</v>
      </c>
      <c r="E29" s="41">
        <v>249</v>
      </c>
      <c r="F29" s="40" t="s">
        <v>40</v>
      </c>
      <c r="G29" s="42" t="s">
        <v>35</v>
      </c>
      <c r="H29" s="16" t="str">
        <f>IF(AND(A30-A29&lt;0.00346,A30-A29&gt;=0.00208),"Concern",(IF(AND(A30-A29&lt;0.00208,A30-A29&gt;=0.00069),"Problem",(IF(A30-A29&lt;0.00069,"Clash","")))))</f>
        <v/>
      </c>
    </row>
    <row r="30" spans="1:8" ht="20.100000000000001" customHeight="1" x14ac:dyDescent="0.3">
      <c r="A30" s="45">
        <v>0.49236111111111108</v>
      </c>
      <c r="B30" s="45">
        <v>0.49236111111111108</v>
      </c>
      <c r="C30" s="45">
        <f t="shared" si="0"/>
        <v>0</v>
      </c>
      <c r="D30" s="40" t="s">
        <v>37</v>
      </c>
      <c r="E30" s="41">
        <v>496</v>
      </c>
      <c r="F30" s="40" t="s">
        <v>29</v>
      </c>
      <c r="G30" s="42" t="s">
        <v>30</v>
      </c>
      <c r="H30" s="16" t="str">
        <f>IF(AND(A31-A30&lt;0.00346,A31-A30&gt;=0.00208),"Concern",(IF(AND(A31-A30&lt;0.00208,A31-A30&gt;=0.00069),"Problem",(IF(A31-A30&lt;0.00069,"Clash","")))))</f>
        <v/>
      </c>
    </row>
    <row r="31" spans="1:8" ht="20.100000000000001" customHeight="1" x14ac:dyDescent="0.3">
      <c r="A31" s="45">
        <v>0.51388888888888895</v>
      </c>
      <c r="B31" s="45">
        <v>0.51388888888888895</v>
      </c>
      <c r="C31" s="45">
        <f t="shared" si="0"/>
        <v>0</v>
      </c>
      <c r="D31" s="40" t="s">
        <v>37</v>
      </c>
      <c r="E31" s="41">
        <v>496</v>
      </c>
      <c r="F31" s="40" t="s">
        <v>71</v>
      </c>
      <c r="G31" s="42" t="s">
        <v>30</v>
      </c>
      <c r="H31" s="16" t="str">
        <f>IF(AND(A32-A31&lt;0.00346,A32-A31&gt;=0.00208),"Concern",(IF(AND(A32-A31&lt;0.00208,A32-A31&gt;=0.00069),"Problem",(IF(A32-A31&lt;0.00069,"Clash","")))))</f>
        <v/>
      </c>
    </row>
    <row r="32" spans="1:8" ht="20.100000000000001" customHeight="1" x14ac:dyDescent="0.3">
      <c r="A32" s="45">
        <v>0.52361111111111114</v>
      </c>
      <c r="B32" s="45">
        <v>0.52361111111111114</v>
      </c>
      <c r="C32" s="45">
        <f t="shared" si="0"/>
        <v>0</v>
      </c>
      <c r="D32" s="54" t="s">
        <v>37</v>
      </c>
      <c r="E32" s="41">
        <v>485</v>
      </c>
      <c r="F32" s="41" t="s">
        <v>34</v>
      </c>
      <c r="G32" s="50" t="s">
        <v>30</v>
      </c>
      <c r="H32" s="16" t="str">
        <f>IF(AND(A33-A32&lt;0.00346,A33-A32&gt;=0.00208),"Concern",(IF(AND(A33-A32&lt;0.00208,A33-A32&gt;=0.00069),"Problem",(IF(A33-A32&lt;0.00069,"Clash","")))))</f>
        <v/>
      </c>
    </row>
    <row r="33" spans="1:8" ht="20.100000000000001" customHeight="1" x14ac:dyDescent="0.3">
      <c r="A33" s="45">
        <v>0.53472222222222221</v>
      </c>
      <c r="B33" s="45">
        <v>0.53472222222222221</v>
      </c>
      <c r="C33" s="45">
        <f t="shared" si="0"/>
        <v>0</v>
      </c>
      <c r="D33" s="40" t="s">
        <v>37</v>
      </c>
      <c r="E33" s="41">
        <v>496</v>
      </c>
      <c r="F33" s="40" t="s">
        <v>29</v>
      </c>
      <c r="G33" s="42" t="s">
        <v>30</v>
      </c>
      <c r="H33" s="16" t="str">
        <f>IF(AND(A34-A33&lt;0.00346,A34-A33&gt;=0.00208),"Concern",(IF(AND(A34-A33&lt;0.00208,A34-A33&gt;=0.00069),"Problem",(IF(A34-A33&lt;0.00069,"Clash","")))))</f>
        <v/>
      </c>
    </row>
    <row r="34" spans="1:8" ht="20.100000000000001" customHeight="1" x14ac:dyDescent="0.3">
      <c r="A34" s="45">
        <v>0.53888888888888886</v>
      </c>
      <c r="B34" s="45">
        <v>0.53888888888888886</v>
      </c>
      <c r="C34" s="45">
        <f t="shared" si="0"/>
        <v>0</v>
      </c>
      <c r="D34" s="40" t="s">
        <v>37</v>
      </c>
      <c r="E34" s="41">
        <v>249</v>
      </c>
      <c r="F34" s="40" t="s">
        <v>40</v>
      </c>
      <c r="G34" s="42" t="s">
        <v>35</v>
      </c>
      <c r="H34" s="16" t="str">
        <f>IF(AND(A35-A34&lt;0.00346,A35-A34&gt;=0.00208),"Concern",(IF(AND(A35-A34&lt;0.00208,A35-A34&gt;=0.00069),"Problem",(IF(A35-A34&lt;0.00069,"Clash","")))))</f>
        <v/>
      </c>
    </row>
    <row r="35" spans="1:8" ht="20.100000000000001" customHeight="1" x14ac:dyDescent="0.3">
      <c r="A35" s="45">
        <v>0.54999999999999993</v>
      </c>
      <c r="B35" s="45">
        <v>0.54999999999999993</v>
      </c>
      <c r="C35" s="45">
        <f t="shared" si="0"/>
        <v>0</v>
      </c>
      <c r="D35" s="40" t="s">
        <v>57</v>
      </c>
      <c r="E35" s="41">
        <v>30</v>
      </c>
      <c r="F35" s="40" t="s">
        <v>91</v>
      </c>
      <c r="G35" s="42" t="s">
        <v>96</v>
      </c>
      <c r="H35" s="16" t="str">
        <f>IF(AND(A36-A35&lt;0.00346,A36-A35&gt;=0.00208),"Concern",(IF(AND(A36-A35&lt;0.00208,A36-A35&gt;=0.00069),"Problem",(IF(A36-A35&lt;0.00069,"Clash","")))))</f>
        <v/>
      </c>
    </row>
    <row r="36" spans="1:8" ht="20.100000000000001" customHeight="1" x14ac:dyDescent="0.3">
      <c r="A36" s="45">
        <v>0.55555555555555558</v>
      </c>
      <c r="B36" s="45">
        <v>0.55555555555555558</v>
      </c>
      <c r="C36" s="45">
        <f t="shared" si="0"/>
        <v>0</v>
      </c>
      <c r="D36" s="40" t="s">
        <v>37</v>
      </c>
      <c r="E36" s="41">
        <v>496</v>
      </c>
      <c r="F36" s="40" t="s">
        <v>71</v>
      </c>
      <c r="G36" s="42" t="s">
        <v>30</v>
      </c>
      <c r="H36" s="16" t="str">
        <f>IF(AND(A37-A36&lt;0.00346,A37-A36&gt;=0.00208),"Concern",(IF(AND(A37-A36&lt;0.00208,A37-A36&gt;=0.00069),"Problem",(IF(A37-A36&lt;0.00069,"Clash","")))))</f>
        <v/>
      </c>
    </row>
    <row r="37" spans="1:8" ht="20.100000000000001" customHeight="1" x14ac:dyDescent="0.3">
      <c r="A37" s="45">
        <v>0.56527777777777777</v>
      </c>
      <c r="B37" s="45">
        <v>0.56527777777777777</v>
      </c>
      <c r="C37" s="45">
        <f t="shared" si="0"/>
        <v>0</v>
      </c>
      <c r="D37" s="54" t="s">
        <v>37</v>
      </c>
      <c r="E37" s="41">
        <v>485</v>
      </c>
      <c r="F37" s="54" t="s">
        <v>34</v>
      </c>
      <c r="G37" s="50" t="s">
        <v>30</v>
      </c>
      <c r="H37" s="16" t="str">
        <f>IF(AND(A38-A37&lt;0.00346,A38-A37&gt;=0.00208),"Concern",(IF(AND(A38-A37&lt;0.00208,A38-A37&gt;=0.00069),"Problem",(IF(A38-A37&lt;0.00069,"Clash","")))))</f>
        <v/>
      </c>
    </row>
    <row r="38" spans="1:8" ht="20.100000000000001" customHeight="1" x14ac:dyDescent="0.3">
      <c r="A38" s="45">
        <v>0.57708333333333328</v>
      </c>
      <c r="B38" s="45">
        <v>0.57708333333333328</v>
      </c>
      <c r="C38" s="45">
        <f t="shared" si="0"/>
        <v>0</v>
      </c>
      <c r="D38" s="40" t="s">
        <v>37</v>
      </c>
      <c r="E38" s="41">
        <v>496</v>
      </c>
      <c r="F38" s="40" t="s">
        <v>29</v>
      </c>
      <c r="G38" s="42" t="s">
        <v>30</v>
      </c>
      <c r="H38" s="16" t="str">
        <f>IF(AND(A39-A38&lt;0.00346,A39-A38&gt;=0.00208),"Concern",(IF(AND(A39-A38&lt;0.00208,A39-A38&gt;=0.00069),"Problem",(IF(A39-A38&lt;0.00069,"Clash","")))))</f>
        <v/>
      </c>
    </row>
    <row r="39" spans="1:8" ht="20.100000000000001" customHeight="1" x14ac:dyDescent="0.3">
      <c r="A39" s="45">
        <v>0.5805555555555556</v>
      </c>
      <c r="B39" s="45">
        <v>0.5805555555555556</v>
      </c>
      <c r="C39" s="45">
        <f t="shared" si="0"/>
        <v>0</v>
      </c>
      <c r="D39" s="40" t="s">
        <v>37</v>
      </c>
      <c r="E39" s="41">
        <v>249</v>
      </c>
      <c r="F39" s="40" t="s">
        <v>40</v>
      </c>
      <c r="G39" s="42" t="s">
        <v>35</v>
      </c>
      <c r="H39" s="16" t="str">
        <f>IF(AND(A40-A39&lt;0.00346,A40-A39&gt;=0.00208),"Concern",(IF(AND(A40-A39&lt;0.00208,A40-A39&gt;=0.00069),"Problem",(IF(A40-A39&lt;0.00069,"Clash","")))))</f>
        <v/>
      </c>
    </row>
    <row r="40" spans="1:8" ht="20.100000000000001" customHeight="1" x14ac:dyDescent="0.3">
      <c r="A40" s="45">
        <v>0.59791666666666665</v>
      </c>
      <c r="B40" s="45">
        <v>0.59791666666666665</v>
      </c>
      <c r="C40" s="45">
        <f t="shared" si="0"/>
        <v>0</v>
      </c>
      <c r="D40" s="40" t="s">
        <v>37</v>
      </c>
      <c r="E40" s="41">
        <v>496</v>
      </c>
      <c r="F40" s="40" t="s">
        <v>71</v>
      </c>
      <c r="G40" s="42" t="s">
        <v>30</v>
      </c>
      <c r="H40" s="16" t="str">
        <f>IF(AND(A41-A40&lt;0.00346,A41-A40&gt;=0.00208),"Concern",(IF(AND(A41-A40&lt;0.00208,A41-A40&gt;=0.00069),"Problem",(IF(A41-A40&lt;0.00069,"Clash","")))))</f>
        <v/>
      </c>
    </row>
    <row r="41" spans="1:8" ht="20.100000000000001" customHeight="1" x14ac:dyDescent="0.3">
      <c r="A41" s="45">
        <v>0.60902777777777783</v>
      </c>
      <c r="B41" s="45">
        <v>0.60902777777777783</v>
      </c>
      <c r="C41" s="45">
        <f t="shared" si="0"/>
        <v>0</v>
      </c>
      <c r="D41" s="54" t="s">
        <v>37</v>
      </c>
      <c r="E41" s="41">
        <v>485</v>
      </c>
      <c r="F41" s="54" t="s">
        <v>34</v>
      </c>
      <c r="G41" s="50" t="s">
        <v>30</v>
      </c>
      <c r="H41" s="16" t="str">
        <f>IF(AND(A42-A41&lt;0.00346,A42-A41&gt;=0.00208),"Concern",(IF(AND(A42-A41&lt;0.00208,A42-A41&gt;=0.00069),"Problem",(IF(A42-A41&lt;0.00069,"Clash","")))))</f>
        <v/>
      </c>
    </row>
    <row r="42" spans="1:8" ht="20.100000000000001" customHeight="1" x14ac:dyDescent="0.3">
      <c r="A42" s="45">
        <v>0.61875000000000002</v>
      </c>
      <c r="B42" s="45">
        <v>0.61875000000000002</v>
      </c>
      <c r="C42" s="45">
        <f t="shared" si="0"/>
        <v>0</v>
      </c>
      <c r="D42" s="40" t="s">
        <v>37</v>
      </c>
      <c r="E42" s="41">
        <v>496</v>
      </c>
      <c r="F42" s="40" t="s">
        <v>29</v>
      </c>
      <c r="G42" s="42" t="s">
        <v>30</v>
      </c>
      <c r="H42" s="16" t="str">
        <f>IF(AND(A43-A42&lt;0.00346,A43-A42&gt;=0.00208),"Concern",(IF(AND(A43-A42&lt;0.00208,A43-A42&gt;=0.00069),"Problem",(IF(A43-A42&lt;0.00069,"Clash","")))))</f>
        <v/>
      </c>
    </row>
    <row r="43" spans="1:8" ht="20.100000000000001" customHeight="1" x14ac:dyDescent="0.3">
      <c r="A43" s="45">
        <v>0.63263888888888886</v>
      </c>
      <c r="B43" s="45">
        <v>0.63263888888888886</v>
      </c>
      <c r="C43" s="45">
        <f t="shared" si="0"/>
        <v>0</v>
      </c>
      <c r="D43" s="40" t="s">
        <v>37</v>
      </c>
      <c r="E43" s="41">
        <v>249</v>
      </c>
      <c r="F43" s="40" t="s">
        <v>40</v>
      </c>
      <c r="G43" s="42" t="s">
        <v>35</v>
      </c>
      <c r="H43" s="16" t="str">
        <f>IF(AND(A44-A43&lt;0.00346,A44-A43&gt;=0.00208),"Concern",(IF(AND(A44-A43&lt;0.00208,A44-A43&gt;=0.00069),"Problem",(IF(A44-A43&lt;0.00069,"Clash","")))))</f>
        <v/>
      </c>
    </row>
    <row r="44" spans="1:8" s="47" customFormat="1" ht="20.100000000000001" customHeight="1" x14ac:dyDescent="0.3">
      <c r="A44" s="45">
        <v>0.63958333333333328</v>
      </c>
      <c r="B44" s="45">
        <v>0.63958333333333328</v>
      </c>
      <c r="C44" s="45">
        <f t="shared" si="0"/>
        <v>0</v>
      </c>
      <c r="D44" s="40" t="s">
        <v>37</v>
      </c>
      <c r="E44" s="41">
        <v>496</v>
      </c>
      <c r="F44" s="40" t="s">
        <v>71</v>
      </c>
      <c r="G44" s="42" t="s">
        <v>30</v>
      </c>
      <c r="H44" s="16" t="str">
        <f>IF(AND(A45-A44&lt;0.00346,A45-A44&gt;=0.00208),"Concern",(IF(AND(A45-A44&lt;0.00208,A45-A44&gt;=0.00069),"Problem",(IF(A45-A44&lt;0.00069,"Clash","")))))</f>
        <v/>
      </c>
    </row>
    <row r="45" spans="1:8" ht="20.100000000000001" customHeight="1" x14ac:dyDescent="0.3">
      <c r="A45" s="45">
        <v>0.64722222222222225</v>
      </c>
      <c r="B45" s="45">
        <v>0.64722222222222225</v>
      </c>
      <c r="C45" s="45">
        <f t="shared" si="0"/>
        <v>0</v>
      </c>
      <c r="D45" s="40" t="s">
        <v>57</v>
      </c>
      <c r="E45" s="41">
        <v>30</v>
      </c>
      <c r="F45" s="40" t="s">
        <v>91</v>
      </c>
      <c r="G45" s="42" t="s">
        <v>96</v>
      </c>
      <c r="H45" s="16" t="str">
        <f>IF(AND(A46-A45&lt;0.00346,A46-A45&gt;=0.00208),"Concern",(IF(AND(A46-A45&lt;0.00208,A46-A45&gt;=0.00069),"Problem",(IF(A46-A45&lt;0.00069,"Clash","")))))</f>
        <v/>
      </c>
    </row>
    <row r="46" spans="1:8" ht="20.100000000000001" customHeight="1" x14ac:dyDescent="0.3">
      <c r="A46" s="101">
        <v>0.65972222222222221</v>
      </c>
      <c r="B46" s="101">
        <v>0.65972222222222221</v>
      </c>
      <c r="C46" s="45">
        <f t="shared" si="0"/>
        <v>0</v>
      </c>
      <c r="D46" s="133" t="s">
        <v>57</v>
      </c>
      <c r="E46" s="134" t="s">
        <v>46</v>
      </c>
      <c r="F46" s="134" t="s">
        <v>99</v>
      </c>
      <c r="G46" s="135" t="s">
        <v>96</v>
      </c>
      <c r="H46" s="16" t="str">
        <f>IF(AND(A47-A46&lt;0.00346,A47-A46&gt;=0.00208),"Concern",(IF(AND(A47-A46&lt;0.00208,A47-A46&gt;=0.00069),"Problem",(IF(A47-A46&lt;0.00069,"Clash","")))))</f>
        <v/>
      </c>
    </row>
    <row r="47" spans="1:8" ht="20.100000000000001" customHeight="1" x14ac:dyDescent="0.3">
      <c r="A47" s="45">
        <v>0.66736111111111107</v>
      </c>
      <c r="B47" s="45">
        <v>0.66736111111111107</v>
      </c>
      <c r="C47" s="45">
        <f t="shared" si="0"/>
        <v>0</v>
      </c>
      <c r="D47" s="40" t="s">
        <v>37</v>
      </c>
      <c r="E47" s="41">
        <v>496</v>
      </c>
      <c r="F47" s="40" t="s">
        <v>29</v>
      </c>
      <c r="G47" s="42" t="s">
        <v>30</v>
      </c>
      <c r="H47" s="16" t="str">
        <f>IF(AND(A48-A47&lt;0.00346,A48-A47&gt;=0.00208),"Concern",(IF(AND(A48-A47&lt;0.00208,A48-A47&gt;=0.00069),"Problem",(IF(A48-A47&lt;0.00069,"Clash","")))))</f>
        <v>Concern</v>
      </c>
    </row>
    <row r="48" spans="1:8" ht="20.100000000000001" customHeight="1" x14ac:dyDescent="0.3">
      <c r="A48" s="45">
        <v>0.6694444444444444</v>
      </c>
      <c r="B48" s="45">
        <v>0.6694444444444444</v>
      </c>
      <c r="C48" s="45">
        <f t="shared" si="0"/>
        <v>0</v>
      </c>
      <c r="D48" s="54" t="s">
        <v>37</v>
      </c>
      <c r="E48" s="41">
        <v>485</v>
      </c>
      <c r="F48" s="54" t="s">
        <v>34</v>
      </c>
      <c r="G48" s="50" t="s">
        <v>30</v>
      </c>
      <c r="H48" s="16" t="str">
        <f>IF(AND(A49-A48&lt;0.00346,A49-A48&gt;=0.00208),"Concern",(IF(AND(A49-A48&lt;0.00208,A49-A48&gt;=0.00069),"Problem",(IF(A49-A48&lt;0.00069,"Clash","")))))</f>
        <v/>
      </c>
    </row>
    <row r="49" spans="1:8" ht="20.100000000000001" customHeight="1" x14ac:dyDescent="0.3">
      <c r="A49" s="45">
        <v>0.6743055555555556</v>
      </c>
      <c r="B49" s="45">
        <v>0.6743055555555556</v>
      </c>
      <c r="C49" s="45">
        <f t="shared" si="0"/>
        <v>0</v>
      </c>
      <c r="D49" s="40" t="s">
        <v>37</v>
      </c>
      <c r="E49" s="41">
        <v>249</v>
      </c>
      <c r="F49" s="40" t="s">
        <v>40</v>
      </c>
      <c r="G49" s="42" t="s">
        <v>35</v>
      </c>
      <c r="H49" s="16" t="str">
        <f>IF(AND(A50-A49&lt;0.00346,A50-A49&gt;=0.00208),"Concern",(IF(AND(A50-A49&lt;0.00208,A50-A49&gt;=0.00069),"Problem",(IF(A50-A49&lt;0.00069,"Clash","")))))</f>
        <v/>
      </c>
    </row>
    <row r="50" spans="1:8" ht="20.100000000000001" customHeight="1" x14ac:dyDescent="0.3">
      <c r="A50" s="45">
        <v>0.68819444444444444</v>
      </c>
      <c r="B50" s="45">
        <v>0.68819444444444444</v>
      </c>
      <c r="C50" s="45">
        <f t="shared" si="0"/>
        <v>0</v>
      </c>
      <c r="D50" s="40" t="s">
        <v>37</v>
      </c>
      <c r="E50" s="41">
        <v>496</v>
      </c>
      <c r="F50" s="40" t="s">
        <v>71</v>
      </c>
      <c r="G50" s="42" t="s">
        <v>30</v>
      </c>
      <c r="H50" s="16" t="str">
        <f>IF(AND(A51-A50&lt;0.00346,A51-A50&gt;=0.00208),"Concern",(IF(AND(A51-A50&lt;0.00208,A51-A50&gt;=0.00069),"Problem",(IF(A51-A50&lt;0.00069,"Clash","")))))</f>
        <v/>
      </c>
    </row>
    <row r="51" spans="1:8" ht="20.100000000000001" customHeight="1" x14ac:dyDescent="0.3">
      <c r="A51" s="45">
        <v>0.7090277777777777</v>
      </c>
      <c r="B51" s="45">
        <v>0.7090277777777777</v>
      </c>
      <c r="C51" s="45">
        <f t="shared" si="0"/>
        <v>0</v>
      </c>
      <c r="D51" s="40" t="s">
        <v>37</v>
      </c>
      <c r="E51" s="41">
        <v>496</v>
      </c>
      <c r="F51" s="40" t="s">
        <v>29</v>
      </c>
      <c r="G51" s="42" t="s">
        <v>30</v>
      </c>
      <c r="H51" s="16" t="str">
        <f>IF(AND(A52-A51&lt;0.00346,A52-A51&gt;=0.00208),"Concern",(IF(AND(A52-A51&lt;0.00208,A52-A51&gt;=0.00069),"Problem",(IF(A52-A51&lt;0.00069,"Clash","")))))</f>
        <v/>
      </c>
    </row>
    <row r="52" spans="1:8" ht="20.100000000000001" customHeight="1" x14ac:dyDescent="0.3">
      <c r="A52" s="45">
        <v>0.71597222222222223</v>
      </c>
      <c r="B52" s="45">
        <v>0.71597222222222223</v>
      </c>
      <c r="C52" s="45">
        <f t="shared" si="0"/>
        <v>0</v>
      </c>
      <c r="D52" s="40" t="s">
        <v>37</v>
      </c>
      <c r="E52" s="41">
        <v>249</v>
      </c>
      <c r="F52" s="40" t="s">
        <v>40</v>
      </c>
      <c r="G52" s="42" t="s">
        <v>35</v>
      </c>
      <c r="H52" s="16" t="str">
        <f>IF(AND(A53-A52&lt;0.00346,A53-A52&gt;=0.00208),"Concern",(IF(AND(A53-A52&lt;0.00208,A53-A52&gt;=0.00069),"Problem",(IF(A53-A52&lt;0.00069,"Clash","")))))</f>
        <v/>
      </c>
    </row>
    <row r="53" spans="1:8" ht="20.100000000000001" customHeight="1" x14ac:dyDescent="0.3">
      <c r="A53" s="45">
        <v>0.73055555555555562</v>
      </c>
      <c r="B53" s="45">
        <v>0.73055555555555562</v>
      </c>
      <c r="C53" s="45">
        <f t="shared" si="0"/>
        <v>0</v>
      </c>
      <c r="D53" s="40" t="s">
        <v>57</v>
      </c>
      <c r="E53" s="41">
        <v>30</v>
      </c>
      <c r="F53" s="40" t="s">
        <v>91</v>
      </c>
      <c r="G53" s="42" t="s">
        <v>96</v>
      </c>
      <c r="H53" s="16" t="str">
        <f>IF(AND(A54-A53&lt;0.00346,A54-A53&gt;=0.00208),"Concern",(IF(AND(A54-A53&lt;0.00208,A54-A53&gt;=0.00069),"Problem",(IF(A54-A53&lt;0.00069,"Clash","")))))</f>
        <v>Problem</v>
      </c>
    </row>
    <row r="54" spans="1:8" ht="20.100000000000001" customHeight="1" x14ac:dyDescent="0.3">
      <c r="A54" s="45">
        <v>0.73125000000000007</v>
      </c>
      <c r="B54" s="45">
        <v>0.73125000000000007</v>
      </c>
      <c r="C54" s="45">
        <f t="shared" si="0"/>
        <v>0</v>
      </c>
      <c r="D54" s="40" t="s">
        <v>37</v>
      </c>
      <c r="E54" s="41">
        <v>496</v>
      </c>
      <c r="F54" s="40" t="s">
        <v>71</v>
      </c>
      <c r="G54" s="42" t="s">
        <v>30</v>
      </c>
      <c r="H54" s="16" t="str">
        <f>IF(AND(A55-A54&lt;0.00346,A55-A54&gt;=0.00208),"Concern",(IF(AND(A55-A54&lt;0.00208,A55-A54&gt;=0.00069),"Problem",(IF(A55-A54&lt;0.00069,"Clash","")))))</f>
        <v/>
      </c>
    </row>
    <row r="55" spans="1:8" ht="20.100000000000001" customHeight="1" x14ac:dyDescent="0.3">
      <c r="A55" s="45">
        <v>0.73541666666666661</v>
      </c>
      <c r="B55" s="45">
        <v>0.73541666666666661</v>
      </c>
      <c r="C55" s="45">
        <f t="shared" si="0"/>
        <v>0</v>
      </c>
      <c r="D55" s="54" t="s">
        <v>37</v>
      </c>
      <c r="E55" s="41">
        <v>485</v>
      </c>
      <c r="F55" s="54" t="s">
        <v>34</v>
      </c>
      <c r="G55" s="50" t="s">
        <v>30</v>
      </c>
      <c r="H55" s="16" t="str">
        <f>IF(AND(A56-A55&lt;0.00346,A56-A55&gt;=0.00208),"Concern",(IF(AND(A56-A55&lt;0.00208,A56-A55&gt;=0.00069),"Problem",(IF(A56-A55&lt;0.00069,"Clash","")))))</f>
        <v/>
      </c>
    </row>
    <row r="56" spans="1:8" ht="20.100000000000001" customHeight="1" x14ac:dyDescent="0.3">
      <c r="A56" s="45">
        <v>0.75208333333333333</v>
      </c>
      <c r="B56" s="45">
        <v>0.75208333333333333</v>
      </c>
      <c r="C56" s="45">
        <f t="shared" si="0"/>
        <v>0</v>
      </c>
      <c r="D56" s="40" t="s">
        <v>37</v>
      </c>
      <c r="E56" s="41">
        <v>496</v>
      </c>
      <c r="F56" s="40" t="s">
        <v>29</v>
      </c>
      <c r="G56" s="42" t="s">
        <v>30</v>
      </c>
      <c r="H56" s="16" t="str">
        <f>IF(AND(A57-A56&lt;0.00346,A57-A56&gt;=0.00208),"Concern",(IF(AND(A57-A56&lt;0.00208,A57-A56&gt;=0.00069),"Problem",(IF(A57-A56&lt;0.00069,"Clash","")))))</f>
        <v/>
      </c>
    </row>
    <row r="57" spans="1:8" ht="20.100000000000001" customHeight="1" x14ac:dyDescent="0.3">
      <c r="A57" s="45">
        <v>0.75763888888888886</v>
      </c>
      <c r="B57" s="45">
        <v>0.75763888888888886</v>
      </c>
      <c r="C57" s="45">
        <f t="shared" si="0"/>
        <v>0</v>
      </c>
      <c r="D57" s="40" t="s">
        <v>37</v>
      </c>
      <c r="E57" s="41">
        <v>249</v>
      </c>
      <c r="F57" s="40" t="s">
        <v>40</v>
      </c>
      <c r="G57" s="42" t="s">
        <v>35</v>
      </c>
      <c r="H57" s="16" t="str">
        <f>IF(AND(A58-A57&lt;0.00346,A58-A57&gt;=0.00208),"Concern",(IF(AND(A58-A57&lt;0.00208,A58-A57&gt;=0.00069),"Problem",(IF(A58-A57&lt;0.00069,"Clash","")))))</f>
        <v/>
      </c>
    </row>
    <row r="58" spans="1:8" ht="20.100000000000001" customHeight="1" x14ac:dyDescent="0.3">
      <c r="A58" s="45">
        <v>0.76597222222222217</v>
      </c>
      <c r="B58" s="45">
        <v>0.76597222222222217</v>
      </c>
      <c r="C58" s="45">
        <f t="shared" si="0"/>
        <v>0</v>
      </c>
      <c r="D58" s="40" t="s">
        <v>37</v>
      </c>
      <c r="E58" s="41">
        <v>496</v>
      </c>
      <c r="F58" s="40" t="s">
        <v>71</v>
      </c>
      <c r="G58" s="42" t="s">
        <v>30</v>
      </c>
      <c r="H58" s="16" t="str">
        <f>IF(AND(A59-A58&lt;0.00346,A59-A58&gt;=0.00208),"Concern",(IF(AND(A59-A58&lt;0.00208,A59-A58&gt;=0.00069),"Problem",(IF(A59-A58&lt;0.00069,"Clash","")))))</f>
        <v/>
      </c>
    </row>
    <row r="59" spans="1:8" ht="20.100000000000001" customHeight="1" x14ac:dyDescent="0.3">
      <c r="A59" s="45">
        <v>0.78333333333333333</v>
      </c>
      <c r="B59" s="45">
        <v>0.78333333333333333</v>
      </c>
      <c r="C59" s="45">
        <f t="shared" si="0"/>
        <v>0</v>
      </c>
      <c r="D59" s="40" t="s">
        <v>37</v>
      </c>
      <c r="E59" s="41">
        <v>497</v>
      </c>
      <c r="F59" s="40" t="s">
        <v>71</v>
      </c>
      <c r="G59" s="42" t="s">
        <v>30</v>
      </c>
      <c r="H59" s="16" t="str">
        <f>IF(AND(A60-A59&lt;0.00346,A60-A59&gt;=0.00208),"Concern",(IF(AND(A60-A59&lt;0.00208,A60-A59&gt;=0.00069),"Problem",(IF(A60-A59&lt;0.00069,"Clash","")))))</f>
        <v/>
      </c>
    </row>
    <row r="60" spans="1:8" ht="20.100000000000001" customHeight="1" x14ac:dyDescent="0.3">
      <c r="A60" s="45">
        <v>0.82500000000000007</v>
      </c>
      <c r="B60" s="45">
        <v>0.82500000000000007</v>
      </c>
      <c r="C60" s="45">
        <f t="shared" si="0"/>
        <v>0</v>
      </c>
      <c r="D60" s="40" t="s">
        <v>37</v>
      </c>
      <c r="E60" s="41">
        <v>497</v>
      </c>
      <c r="F60" s="40" t="s">
        <v>71</v>
      </c>
      <c r="G60" s="42" t="s">
        <v>30</v>
      </c>
      <c r="H60" s="16" t="str">
        <f>IF(AND(A61-A60&lt;0.00346,A61-A60&gt;=0.00208),"Concern",(IF(AND(A61-A60&lt;0.00208,A61-A60&gt;=0.00069),"Problem",(IF(A61-A60&lt;0.00069,"Clash","")))))</f>
        <v/>
      </c>
    </row>
    <row r="61" spans="1:8" ht="20.100000000000001" customHeight="1" x14ac:dyDescent="0.3">
      <c r="A61" s="45">
        <v>0.86597222222222225</v>
      </c>
      <c r="B61" s="45">
        <v>0.86597222222222225</v>
      </c>
      <c r="C61" s="45">
        <f t="shared" si="0"/>
        <v>0</v>
      </c>
      <c r="D61" s="40" t="s">
        <v>37</v>
      </c>
      <c r="E61" s="41">
        <v>497</v>
      </c>
      <c r="F61" s="40" t="s">
        <v>71</v>
      </c>
      <c r="G61" s="42" t="s">
        <v>30</v>
      </c>
      <c r="H61" s="16" t="str">
        <f>IF(AND(A62-A61&lt;0.00346,A62-A61&gt;=0.00208),"Concern",(IF(AND(A62-A61&lt;0.00208,A62-A61&gt;=0.00069),"Problem",(IF(A62-A61&lt;0.00069,"Clash","")))))</f>
        <v/>
      </c>
    </row>
    <row r="62" spans="1:8" ht="20.100000000000001" customHeight="1" x14ac:dyDescent="0.3">
      <c r="A62" s="45">
        <v>0.90763888888888899</v>
      </c>
      <c r="B62" s="45">
        <v>0.90763888888888899</v>
      </c>
      <c r="C62" s="45">
        <f t="shared" si="0"/>
        <v>0</v>
      </c>
      <c r="D62" s="40" t="s">
        <v>37</v>
      </c>
      <c r="E62" s="41">
        <v>497</v>
      </c>
      <c r="F62" s="40" t="s">
        <v>71</v>
      </c>
      <c r="G62" s="42" t="s">
        <v>30</v>
      </c>
      <c r="H62" s="16" t="str">
        <f>IF(AND(A63-A62&lt;0.00346,A63-A62&gt;=0.00208),"Concern",(IF(AND(A63-A62&lt;0.00208,A63-A62&gt;=0.00069),"Problem",(IF(A63-A62&lt;0.00069,"Clash","")))))</f>
        <v/>
      </c>
    </row>
    <row r="63" spans="1:8" ht="20.100000000000001" customHeight="1" x14ac:dyDescent="0.3">
      <c r="A63" s="131">
        <v>0.94930555555555562</v>
      </c>
      <c r="B63" s="45">
        <v>0.94930555555555562</v>
      </c>
      <c r="C63" s="45">
        <f t="shared" si="0"/>
        <v>0</v>
      </c>
      <c r="D63" s="43" t="s">
        <v>37</v>
      </c>
      <c r="E63" s="44">
        <v>497</v>
      </c>
      <c r="F63" s="43" t="s">
        <v>71</v>
      </c>
      <c r="G63" s="43" t="s">
        <v>30</v>
      </c>
      <c r="H63" s="16" t="str">
        <f>IF(AND(A64-A63&lt;0.00346,A64-A63&gt;=0.00208),"Concern",(IF(AND(A64-A63&lt;0.00208,A64-A63&gt;=0.00069),"Problem",(IF(A64-A63&lt;0.00069,"Clash","")))))</f>
        <v/>
      </c>
    </row>
    <row r="64" spans="1:8" ht="20.100000000000001" customHeight="1" x14ac:dyDescent="0.3">
      <c r="A64" s="131">
        <v>0.97083333333333333</v>
      </c>
      <c r="B64" s="45">
        <v>0.97083333333333333</v>
      </c>
      <c r="C64" s="45">
        <f t="shared" si="0"/>
        <v>0</v>
      </c>
      <c r="D64" s="43" t="s">
        <v>57</v>
      </c>
      <c r="E64" s="44" t="s">
        <v>52</v>
      </c>
      <c r="F64" s="43" t="s">
        <v>77</v>
      </c>
      <c r="G64" s="43" t="s">
        <v>32</v>
      </c>
      <c r="H64" s="130" t="str">
        <f>IF(AND(A65-A64&lt;0.00346,A65-A64&gt;=0.00208),"Concern",(IF(AND(A65-A64&lt;0.00208,A65-A64&gt;=0.00069),"Problem",(IF(A65-A64&lt;0.00069,"Clash","")))))</f>
        <v>Clash</v>
      </c>
    </row>
    <row r="65" spans="1:8" ht="20.100000000000001" customHeight="1" x14ac:dyDescent="0.3">
      <c r="A65" s="13"/>
      <c r="B65" s="13"/>
      <c r="C65" s="15"/>
      <c r="D65" s="13"/>
      <c r="E65" s="13"/>
      <c r="H65" s="13"/>
    </row>
    <row r="66" spans="1:8" ht="20.100000000000001" customHeight="1" x14ac:dyDescent="0.3">
      <c r="A66" s="13"/>
      <c r="B66" s="13"/>
      <c r="C66" s="15"/>
      <c r="D66" s="13"/>
      <c r="E66" s="13"/>
      <c r="H66" s="13"/>
    </row>
    <row r="67" spans="1:8" ht="20.100000000000001" customHeight="1" x14ac:dyDescent="0.3">
      <c r="A67" s="13"/>
      <c r="B67" s="13"/>
      <c r="C67" s="15"/>
      <c r="D67" s="13"/>
      <c r="E67" s="13"/>
      <c r="H67" s="13"/>
    </row>
    <row r="68" spans="1:8" ht="20.100000000000001" customHeight="1" x14ac:dyDescent="0.3">
      <c r="A68" s="13"/>
      <c r="B68" s="13"/>
      <c r="C68" s="15"/>
      <c r="D68" s="13"/>
      <c r="E68" s="13"/>
      <c r="H68" s="13"/>
    </row>
    <row r="69" spans="1:8" ht="20.100000000000001" customHeight="1" x14ac:dyDescent="0.3">
      <c r="A69" s="13"/>
      <c r="B69" s="13"/>
      <c r="C69" s="15"/>
      <c r="D69" s="13"/>
      <c r="E69" s="13"/>
      <c r="H69" s="13"/>
    </row>
    <row r="70" spans="1:8" ht="20.100000000000001" customHeight="1" x14ac:dyDescent="0.3">
      <c r="A70" s="13"/>
      <c r="B70" s="13"/>
      <c r="C70" s="15"/>
      <c r="D70" s="13"/>
      <c r="E70" s="13"/>
      <c r="H70" s="13"/>
    </row>
    <row r="71" spans="1:8" ht="20.100000000000001" customHeight="1" x14ac:dyDescent="0.3">
      <c r="A71" s="13"/>
      <c r="B71" s="13"/>
      <c r="C71" s="15"/>
      <c r="D71" s="13"/>
      <c r="E71" s="13"/>
      <c r="H71" s="13"/>
    </row>
    <row r="72" spans="1:8" ht="20.100000000000001" customHeight="1" x14ac:dyDescent="0.3">
      <c r="A72" s="13"/>
      <c r="B72" s="13"/>
      <c r="C72" s="15"/>
      <c r="D72" s="13"/>
      <c r="E72" s="13"/>
      <c r="H72" s="13"/>
    </row>
    <row r="73" spans="1:8" ht="20.100000000000001" customHeight="1" x14ac:dyDescent="0.3">
      <c r="A73" s="13"/>
      <c r="B73" s="13"/>
      <c r="C73" s="15"/>
      <c r="D73" s="13"/>
      <c r="E73" s="13"/>
      <c r="H73" s="13"/>
    </row>
    <row r="74" spans="1:8" ht="20.100000000000001" customHeight="1" x14ac:dyDescent="0.3">
      <c r="A74" s="13"/>
      <c r="B74" s="13"/>
      <c r="C74" s="15"/>
      <c r="D74" s="13"/>
      <c r="E74" s="13"/>
      <c r="H74" s="13"/>
    </row>
    <row r="75" spans="1:8" ht="20.100000000000001" customHeight="1" x14ac:dyDescent="0.3">
      <c r="A75" s="13"/>
      <c r="B75" s="13"/>
      <c r="C75" s="15"/>
      <c r="D75" s="13"/>
      <c r="E75" s="13"/>
      <c r="H75" s="13"/>
    </row>
    <row r="76" spans="1:8" ht="20.100000000000001" customHeight="1" x14ac:dyDescent="0.3">
      <c r="A76" s="13"/>
      <c r="B76" s="13"/>
      <c r="C76" s="15"/>
      <c r="D76" s="13"/>
      <c r="E76" s="13"/>
      <c r="H76" s="13"/>
    </row>
    <row r="77" spans="1:8" ht="20.100000000000001" customHeight="1" x14ac:dyDescent="0.3">
      <c r="A77" s="13"/>
      <c r="B77" s="13"/>
      <c r="C77" s="15"/>
      <c r="D77" s="13"/>
      <c r="E77" s="13"/>
      <c r="H77" s="13"/>
    </row>
    <row r="78" spans="1:8" ht="20.100000000000001" customHeight="1" x14ac:dyDescent="0.3">
      <c r="A78" s="13"/>
      <c r="B78" s="13"/>
      <c r="C78" s="15"/>
      <c r="D78" s="13"/>
      <c r="E78" s="13"/>
      <c r="H78" s="13"/>
    </row>
    <row r="79" spans="1:8" ht="20.100000000000001" customHeight="1" x14ac:dyDescent="0.3">
      <c r="A79" s="13"/>
      <c r="B79" s="13"/>
      <c r="C79" s="15"/>
      <c r="D79" s="13"/>
      <c r="E79" s="13"/>
      <c r="H79" s="13"/>
    </row>
    <row r="80" spans="1:8" ht="20.100000000000001" customHeight="1" x14ac:dyDescent="0.3">
      <c r="A80" s="13"/>
      <c r="B80" s="13"/>
      <c r="C80" s="15"/>
      <c r="D80" s="13"/>
      <c r="E80" s="13"/>
      <c r="H80" s="13"/>
    </row>
    <row r="81" spans="1:8" ht="20.100000000000001" customHeight="1" x14ac:dyDescent="0.3">
      <c r="A81" s="13"/>
      <c r="B81" s="13"/>
      <c r="C81" s="15"/>
      <c r="D81" s="13"/>
      <c r="E81" s="13"/>
      <c r="H81" s="13"/>
    </row>
    <row r="82" spans="1:8" ht="20.100000000000001" customHeight="1" x14ac:dyDescent="0.3">
      <c r="A82" s="13"/>
      <c r="B82" s="13"/>
      <c r="C82" s="15"/>
      <c r="D82" s="13"/>
      <c r="E82" s="13"/>
      <c r="H82" s="13"/>
    </row>
    <row r="83" spans="1:8" ht="20.100000000000001" customHeight="1" x14ac:dyDescent="0.3">
      <c r="A83" s="13"/>
      <c r="B83" s="13"/>
      <c r="C83" s="15"/>
      <c r="D83" s="13"/>
      <c r="E83" s="13"/>
      <c r="H83" s="13"/>
    </row>
    <row r="84" spans="1:8" ht="20.100000000000001" customHeight="1" x14ac:dyDescent="0.3">
      <c r="A84" s="13"/>
      <c r="B84" s="13"/>
      <c r="C84" s="15"/>
      <c r="D84" s="13"/>
      <c r="E84" s="13"/>
      <c r="H84" s="13"/>
    </row>
    <row r="85" spans="1:8" ht="20.100000000000001" customHeight="1" x14ac:dyDescent="0.3">
      <c r="A85" s="13"/>
      <c r="B85" s="13"/>
      <c r="C85" s="15"/>
      <c r="D85" s="13"/>
      <c r="E85" s="13"/>
      <c r="H85" s="13"/>
    </row>
    <row r="86" spans="1:8" ht="20.100000000000001" customHeight="1" x14ac:dyDescent="0.3">
      <c r="A86" s="13"/>
      <c r="B86" s="13"/>
      <c r="C86" s="15"/>
      <c r="D86" s="13"/>
      <c r="E86" s="13"/>
      <c r="H86" s="13"/>
    </row>
    <row r="87" spans="1:8" ht="20.100000000000001" customHeight="1" x14ac:dyDescent="0.3">
      <c r="A87" s="13"/>
      <c r="B87" s="13"/>
      <c r="C87" s="15"/>
      <c r="D87" s="13"/>
      <c r="E87" s="13"/>
      <c r="H87" s="13"/>
    </row>
    <row r="88" spans="1:8" ht="20.100000000000001" customHeight="1" x14ac:dyDescent="0.3">
      <c r="A88" s="13"/>
      <c r="B88" s="13"/>
      <c r="C88" s="15"/>
      <c r="D88" s="13"/>
      <c r="E88" s="13"/>
      <c r="H88" s="13"/>
    </row>
    <row r="89" spans="1:8" ht="20.100000000000001" customHeight="1" x14ac:dyDescent="0.3">
      <c r="A89" s="13"/>
      <c r="B89" s="13"/>
      <c r="C89" s="15"/>
      <c r="D89" s="13"/>
      <c r="E89" s="13"/>
      <c r="H89" s="13"/>
    </row>
    <row r="90" spans="1:8" ht="20.100000000000001" customHeight="1" x14ac:dyDescent="0.3">
      <c r="A90" s="13"/>
      <c r="B90" s="13"/>
      <c r="C90" s="15"/>
      <c r="D90" s="13"/>
      <c r="E90" s="13"/>
      <c r="H90" s="13"/>
    </row>
    <row r="91" spans="1:8" ht="20.100000000000001" customHeight="1" x14ac:dyDescent="0.3">
      <c r="A91" s="13"/>
      <c r="B91" s="13"/>
      <c r="C91" s="15"/>
      <c r="D91" s="13"/>
      <c r="E91" s="13"/>
      <c r="H91" s="13"/>
    </row>
    <row r="92" spans="1:8" ht="20.100000000000001" customHeight="1" x14ac:dyDescent="0.3">
      <c r="A92" s="13"/>
      <c r="B92" s="13"/>
      <c r="C92" s="15"/>
      <c r="D92" s="13"/>
      <c r="E92" s="13"/>
      <c r="H92" s="13"/>
    </row>
    <row r="93" spans="1:8" ht="20.100000000000001" customHeight="1" x14ac:dyDescent="0.3">
      <c r="A93" s="13"/>
      <c r="B93" s="13"/>
      <c r="C93" s="15"/>
      <c r="D93" s="13"/>
      <c r="E93" s="13"/>
      <c r="H93" s="13"/>
    </row>
    <row r="94" spans="1:8" ht="20.100000000000001" customHeight="1" x14ac:dyDescent="0.3">
      <c r="A94" s="13"/>
      <c r="B94" s="13"/>
      <c r="C94" s="15"/>
      <c r="D94" s="13"/>
      <c r="E94" s="13"/>
      <c r="H94" s="13"/>
    </row>
    <row r="95" spans="1:8" ht="20.100000000000001" customHeight="1" x14ac:dyDescent="0.3">
      <c r="A95" s="13"/>
      <c r="B95" s="13"/>
      <c r="C95" s="15"/>
      <c r="D95" s="13"/>
      <c r="E95" s="13"/>
      <c r="H95" s="13"/>
    </row>
    <row r="96" spans="1:8" ht="20.100000000000001" customHeight="1" x14ac:dyDescent="0.3">
      <c r="A96" s="13"/>
      <c r="B96" s="13"/>
      <c r="C96" s="15"/>
      <c r="D96" s="13"/>
      <c r="E96" s="13"/>
      <c r="H96" s="13"/>
    </row>
    <row r="97" spans="1:8" ht="20.100000000000001" customHeight="1" x14ac:dyDescent="0.3">
      <c r="A97" s="13"/>
      <c r="B97" s="13"/>
      <c r="C97" s="15"/>
      <c r="D97" s="13"/>
      <c r="E97" s="13"/>
      <c r="H97" s="13"/>
    </row>
    <row r="98" spans="1:8" ht="20.100000000000001" customHeight="1" x14ac:dyDescent="0.3">
      <c r="A98" s="13"/>
      <c r="B98" s="13"/>
      <c r="C98" s="15"/>
      <c r="D98" s="13"/>
      <c r="E98" s="13"/>
      <c r="H98" s="13"/>
    </row>
    <row r="99" spans="1:8" ht="20.100000000000001" customHeight="1" x14ac:dyDescent="0.3">
      <c r="A99" s="13"/>
      <c r="B99" s="13"/>
      <c r="C99" s="15"/>
      <c r="D99" s="13"/>
      <c r="E99" s="13"/>
      <c r="H99" s="13"/>
    </row>
    <row r="100" spans="1:8" ht="20.100000000000001" customHeight="1" x14ac:dyDescent="0.3">
      <c r="A100" s="13"/>
      <c r="B100" s="13"/>
      <c r="C100" s="15"/>
      <c r="D100" s="13"/>
      <c r="E100" s="13"/>
      <c r="H100" s="13"/>
    </row>
    <row r="101" spans="1:8" ht="20.100000000000001" customHeight="1" x14ac:dyDescent="0.3">
      <c r="A101" s="13"/>
      <c r="B101" s="13"/>
      <c r="C101" s="15"/>
      <c r="D101" s="13"/>
      <c r="E101" s="13"/>
      <c r="H101" s="13"/>
    </row>
    <row r="102" spans="1:8" ht="20.100000000000001" customHeight="1" x14ac:dyDescent="0.3">
      <c r="A102" s="13"/>
      <c r="B102" s="13"/>
      <c r="C102" s="15"/>
      <c r="D102" s="13"/>
      <c r="E102" s="13"/>
      <c r="H102" s="13"/>
    </row>
    <row r="103" spans="1:8" ht="20.100000000000001" customHeight="1" x14ac:dyDescent="0.3">
      <c r="A103" s="13"/>
      <c r="B103" s="13"/>
      <c r="C103" s="15"/>
      <c r="D103" s="13"/>
      <c r="E103" s="13"/>
      <c r="H103" s="13"/>
    </row>
    <row r="104" spans="1:8" ht="20.100000000000001" customHeight="1" x14ac:dyDescent="0.3">
      <c r="A104" s="13"/>
      <c r="B104" s="13"/>
      <c r="C104" s="15"/>
      <c r="D104" s="13"/>
      <c r="E104" s="13"/>
      <c r="H104" s="13"/>
    </row>
    <row r="105" spans="1:8" ht="20.100000000000001" customHeight="1" x14ac:dyDescent="0.3">
      <c r="A105" s="13"/>
      <c r="B105" s="13"/>
      <c r="C105" s="15"/>
      <c r="D105" s="13"/>
      <c r="E105" s="13"/>
      <c r="H105" s="13"/>
    </row>
    <row r="106" spans="1:8" ht="20.100000000000001" customHeight="1" x14ac:dyDescent="0.3">
      <c r="A106" s="13"/>
      <c r="B106" s="13"/>
      <c r="C106" s="15"/>
      <c r="D106" s="13"/>
      <c r="E106" s="13"/>
      <c r="H106" s="13"/>
    </row>
    <row r="107" spans="1:8" ht="20.100000000000001" customHeight="1" x14ac:dyDescent="0.3">
      <c r="A107" s="13"/>
      <c r="B107" s="13"/>
      <c r="C107" s="15"/>
      <c r="D107" s="13"/>
      <c r="E107" s="13"/>
      <c r="H107" s="13"/>
    </row>
    <row r="108" spans="1:8" ht="20.100000000000001" customHeight="1" x14ac:dyDescent="0.3">
      <c r="A108" s="13"/>
      <c r="B108" s="13"/>
      <c r="C108" s="15"/>
      <c r="D108" s="13"/>
      <c r="E108" s="13"/>
      <c r="H108" s="13"/>
    </row>
    <row r="109" spans="1:8" ht="20.100000000000001" customHeight="1" x14ac:dyDescent="0.3">
      <c r="A109" s="13"/>
      <c r="B109" s="13"/>
      <c r="C109" s="15"/>
      <c r="D109" s="13"/>
      <c r="E109" s="13"/>
      <c r="H109" s="13"/>
    </row>
    <row r="110" spans="1:8" ht="20.100000000000001" customHeight="1" x14ac:dyDescent="0.3">
      <c r="A110" s="13"/>
      <c r="B110" s="13"/>
      <c r="C110" s="15"/>
      <c r="D110" s="13"/>
      <c r="E110" s="13"/>
      <c r="H110" s="13"/>
    </row>
    <row r="111" spans="1:8" ht="20.100000000000001" customHeight="1" x14ac:dyDescent="0.3">
      <c r="A111" s="13"/>
      <c r="B111" s="13"/>
      <c r="C111" s="15"/>
      <c r="D111" s="13"/>
      <c r="E111" s="13"/>
      <c r="H111" s="13"/>
    </row>
    <row r="112" spans="1:8" ht="20.100000000000001" customHeight="1" x14ac:dyDescent="0.3">
      <c r="A112" s="13"/>
      <c r="B112" s="13"/>
      <c r="C112" s="15"/>
      <c r="D112" s="13"/>
      <c r="E112" s="13"/>
      <c r="H112" s="13"/>
    </row>
    <row r="113" spans="1:8" ht="20.100000000000001" customHeight="1" x14ac:dyDescent="0.3">
      <c r="A113" s="13"/>
      <c r="B113" s="13"/>
      <c r="C113" s="15"/>
      <c r="D113" s="13"/>
      <c r="E113" s="13"/>
      <c r="H113" s="13"/>
    </row>
    <row r="114" spans="1:8" ht="20.100000000000001" customHeight="1" x14ac:dyDescent="0.3">
      <c r="A114" s="13"/>
      <c r="B114" s="13"/>
      <c r="C114" s="15"/>
      <c r="D114" s="13"/>
      <c r="E114" s="13"/>
      <c r="H114" s="13"/>
    </row>
    <row r="115" spans="1:8" ht="20.100000000000001" customHeight="1" x14ac:dyDescent="0.3">
      <c r="A115" s="13"/>
      <c r="B115" s="13"/>
      <c r="C115" s="15"/>
      <c r="D115" s="13"/>
      <c r="E115" s="13"/>
      <c r="H115" s="13"/>
    </row>
    <row r="116" spans="1:8" ht="20.100000000000001" customHeight="1" x14ac:dyDescent="0.3">
      <c r="A116" s="13"/>
      <c r="B116" s="13"/>
      <c r="C116" s="15"/>
      <c r="D116" s="13"/>
      <c r="E116" s="13"/>
      <c r="H116" s="13"/>
    </row>
    <row r="117" spans="1:8" ht="20.100000000000001" customHeight="1" x14ac:dyDescent="0.3">
      <c r="A117" s="13"/>
      <c r="B117" s="13"/>
      <c r="C117" s="15"/>
      <c r="D117" s="13"/>
      <c r="E117" s="13"/>
      <c r="H117" s="13"/>
    </row>
    <row r="118" spans="1:8" ht="20.100000000000001" customHeight="1" x14ac:dyDescent="0.3">
      <c r="A118" s="13"/>
      <c r="B118" s="13"/>
      <c r="C118" s="15"/>
      <c r="D118" s="13"/>
      <c r="E118" s="13"/>
      <c r="H118" s="13"/>
    </row>
    <row r="119" spans="1:8" ht="20.100000000000001" customHeight="1" x14ac:dyDescent="0.3">
      <c r="A119" s="13"/>
      <c r="B119" s="13"/>
      <c r="C119" s="15"/>
      <c r="D119" s="13"/>
      <c r="E119" s="13"/>
      <c r="H119" s="13"/>
    </row>
    <row r="120" spans="1:8" ht="20.100000000000001" customHeight="1" x14ac:dyDescent="0.3">
      <c r="A120" s="13"/>
      <c r="B120" s="13"/>
      <c r="C120" s="15"/>
      <c r="D120" s="13"/>
      <c r="E120" s="13"/>
      <c r="H120" s="13"/>
    </row>
    <row r="121" spans="1:8" ht="20.100000000000001" customHeight="1" x14ac:dyDescent="0.3">
      <c r="A121" s="13"/>
      <c r="B121" s="13"/>
      <c r="C121" s="15"/>
      <c r="D121" s="13"/>
      <c r="E121" s="13"/>
      <c r="H121" s="13"/>
    </row>
    <row r="122" spans="1:8" ht="20.100000000000001" customHeight="1" x14ac:dyDescent="0.3">
      <c r="A122" s="13"/>
      <c r="B122" s="13"/>
      <c r="C122" s="15"/>
      <c r="D122" s="13"/>
      <c r="E122" s="13"/>
      <c r="H122" s="13"/>
    </row>
    <row r="123" spans="1:8" ht="20.100000000000001" customHeight="1" x14ac:dyDescent="0.3">
      <c r="A123" s="13"/>
      <c r="B123" s="13"/>
      <c r="C123" s="15"/>
      <c r="D123" s="13"/>
      <c r="E123" s="13"/>
      <c r="H123" s="13"/>
    </row>
    <row r="124" spans="1:8" ht="20.100000000000001" customHeight="1" x14ac:dyDescent="0.3">
      <c r="A124" s="13"/>
      <c r="B124" s="13"/>
      <c r="C124" s="15"/>
      <c r="D124" s="13"/>
      <c r="E124" s="13"/>
      <c r="H124" s="13"/>
    </row>
    <row r="125" spans="1:8" ht="20.100000000000001" customHeight="1" x14ac:dyDescent="0.3">
      <c r="A125" s="13"/>
      <c r="B125" s="13"/>
      <c r="C125" s="15"/>
      <c r="D125" s="13"/>
      <c r="E125" s="13"/>
      <c r="H125" s="13"/>
    </row>
    <row r="126" spans="1:8" ht="20.100000000000001" customHeight="1" x14ac:dyDescent="0.3">
      <c r="A126" s="13"/>
      <c r="B126" s="13"/>
      <c r="C126" s="15"/>
      <c r="D126" s="13"/>
      <c r="E126" s="13"/>
      <c r="H126" s="13"/>
    </row>
    <row r="127" spans="1:8" ht="20.100000000000001" customHeight="1" x14ac:dyDescent="0.3">
      <c r="A127" s="13"/>
      <c r="B127" s="13"/>
      <c r="C127" s="15"/>
      <c r="D127" s="13"/>
      <c r="E127" s="13"/>
      <c r="H127" s="13"/>
    </row>
    <row r="128" spans="1:8" ht="20.100000000000001" customHeight="1" x14ac:dyDescent="0.3">
      <c r="A128" s="13"/>
      <c r="B128" s="13"/>
      <c r="C128" s="15"/>
      <c r="D128" s="13"/>
      <c r="E128" s="13"/>
      <c r="H128" s="13"/>
    </row>
    <row r="129" spans="1:8" ht="20.100000000000001" customHeight="1" x14ac:dyDescent="0.3">
      <c r="A129" s="13"/>
      <c r="B129" s="13"/>
      <c r="C129" s="15"/>
      <c r="D129" s="13"/>
      <c r="E129" s="13"/>
      <c r="H129" s="13"/>
    </row>
    <row r="130" spans="1:8" ht="20.100000000000001" customHeight="1" x14ac:dyDescent="0.3">
      <c r="A130" s="13"/>
      <c r="B130" s="13"/>
      <c r="C130" s="15"/>
      <c r="D130" s="13"/>
      <c r="E130" s="13"/>
      <c r="H130" s="13"/>
    </row>
    <row r="131" spans="1:8" ht="20.100000000000001" customHeight="1" x14ac:dyDescent="0.3">
      <c r="A131" s="13"/>
      <c r="B131" s="13"/>
      <c r="C131" s="15"/>
      <c r="D131" s="13"/>
      <c r="E131" s="13"/>
      <c r="H131" s="13"/>
    </row>
    <row r="132" spans="1:8" ht="20.100000000000001" customHeight="1" x14ac:dyDescent="0.3">
      <c r="A132" s="13"/>
      <c r="B132" s="13"/>
      <c r="C132" s="15"/>
      <c r="D132" s="13"/>
      <c r="E132" s="13"/>
      <c r="H132" s="13"/>
    </row>
    <row r="133" spans="1:8" ht="20.100000000000001" customHeight="1" x14ac:dyDescent="0.3">
      <c r="A133" s="13"/>
      <c r="B133" s="13"/>
      <c r="C133" s="15"/>
      <c r="D133" s="13"/>
      <c r="E133" s="13"/>
      <c r="H133" s="13"/>
    </row>
    <row r="134" spans="1:8" ht="20.100000000000001" customHeight="1" x14ac:dyDescent="0.3">
      <c r="A134" s="13"/>
      <c r="B134" s="13"/>
      <c r="C134" s="15"/>
      <c r="D134" s="13"/>
      <c r="E134" s="13"/>
      <c r="H134" s="13"/>
    </row>
    <row r="135" spans="1:8" ht="20.100000000000001" customHeight="1" x14ac:dyDescent="0.3">
      <c r="A135" s="13"/>
      <c r="B135" s="13"/>
      <c r="C135" s="15"/>
      <c r="D135" s="13"/>
      <c r="E135" s="13"/>
      <c r="H135" s="13"/>
    </row>
    <row r="136" spans="1:8" ht="20.100000000000001" customHeight="1" x14ac:dyDescent="0.3">
      <c r="A136" s="13"/>
      <c r="B136" s="13"/>
      <c r="C136" s="15"/>
      <c r="D136" s="13"/>
      <c r="E136" s="13"/>
      <c r="H136" s="13"/>
    </row>
    <row r="137" spans="1:8" ht="20.100000000000001" customHeight="1" x14ac:dyDescent="0.3">
      <c r="A137" s="13"/>
      <c r="B137" s="13"/>
      <c r="C137" s="15"/>
      <c r="D137" s="13"/>
      <c r="E137" s="13"/>
      <c r="H137" s="13"/>
    </row>
    <row r="138" spans="1:8" ht="20.100000000000001" customHeight="1" x14ac:dyDescent="0.3">
      <c r="A138" s="13"/>
      <c r="B138" s="13"/>
      <c r="C138" s="15"/>
      <c r="D138" s="13"/>
      <c r="E138" s="13"/>
      <c r="H138" s="13"/>
    </row>
    <row r="139" spans="1:8" ht="20.100000000000001" customHeight="1" x14ac:dyDescent="0.3">
      <c r="A139" s="13"/>
      <c r="B139" s="13"/>
      <c r="C139" s="15"/>
      <c r="D139" s="13"/>
      <c r="E139" s="13"/>
      <c r="H139" s="13"/>
    </row>
    <row r="140" spans="1:8" ht="20.100000000000001" customHeight="1" x14ac:dyDescent="0.3">
      <c r="A140" s="13"/>
      <c r="B140" s="13"/>
      <c r="C140" s="15"/>
      <c r="D140" s="13"/>
      <c r="E140" s="13"/>
      <c r="H140" s="13"/>
    </row>
    <row r="141" spans="1:8" ht="20.100000000000001" customHeight="1" x14ac:dyDescent="0.3">
      <c r="A141" s="13"/>
      <c r="B141" s="13"/>
      <c r="C141" s="15"/>
      <c r="D141" s="13"/>
      <c r="E141" s="13"/>
      <c r="H141" s="13"/>
    </row>
    <row r="142" spans="1:8" ht="20.100000000000001" customHeight="1" x14ac:dyDescent="0.3">
      <c r="A142" s="13"/>
      <c r="B142" s="13"/>
      <c r="C142" s="15"/>
      <c r="D142" s="13"/>
      <c r="E142" s="13"/>
      <c r="H142" s="13"/>
    </row>
    <row r="143" spans="1:8" ht="20.100000000000001" customHeight="1" x14ac:dyDescent="0.3">
      <c r="A143" s="13"/>
      <c r="B143" s="13"/>
      <c r="C143" s="15"/>
      <c r="D143" s="13"/>
      <c r="E143" s="13"/>
      <c r="H143" s="13"/>
    </row>
    <row r="144" spans="1:8" ht="20.100000000000001" customHeight="1" x14ac:dyDescent="0.3">
      <c r="A144" s="13"/>
      <c r="B144" s="13"/>
      <c r="C144" s="15"/>
      <c r="D144" s="13"/>
      <c r="E144" s="13"/>
      <c r="H144" s="13"/>
    </row>
    <row r="145" spans="1:8" ht="20.100000000000001" customHeight="1" x14ac:dyDescent="0.3">
      <c r="A145" s="13"/>
      <c r="B145" s="13"/>
      <c r="C145" s="15"/>
      <c r="D145" s="13"/>
      <c r="E145" s="13"/>
      <c r="H145" s="13"/>
    </row>
    <row r="146" spans="1:8" ht="20.100000000000001" customHeight="1" x14ac:dyDescent="0.3">
      <c r="A146" s="13"/>
      <c r="B146" s="13"/>
      <c r="C146" s="15"/>
      <c r="D146" s="13"/>
      <c r="E146" s="13"/>
      <c r="H146" s="13"/>
    </row>
    <row r="147" spans="1:8" ht="20.100000000000001" customHeight="1" x14ac:dyDescent="0.3">
      <c r="A147" s="13"/>
      <c r="B147" s="13"/>
      <c r="C147" s="15"/>
      <c r="D147" s="13"/>
      <c r="E147" s="13"/>
      <c r="H147" s="13"/>
    </row>
    <row r="148" spans="1:8" ht="20.100000000000001" customHeight="1" x14ac:dyDescent="0.3">
      <c r="A148" s="13"/>
      <c r="B148" s="13"/>
      <c r="C148" s="15"/>
      <c r="D148" s="13"/>
      <c r="E148" s="13"/>
      <c r="H148" s="13"/>
    </row>
    <row r="149" spans="1:8" ht="20.100000000000001" customHeight="1" x14ac:dyDescent="0.3">
      <c r="A149" s="13"/>
      <c r="B149" s="13"/>
      <c r="C149" s="15"/>
      <c r="D149" s="13"/>
      <c r="E149" s="13"/>
      <c r="H149" s="13"/>
    </row>
    <row r="150" spans="1:8" ht="20.100000000000001" customHeight="1" x14ac:dyDescent="0.3">
      <c r="A150" s="13"/>
      <c r="B150" s="13"/>
      <c r="C150" s="15"/>
      <c r="D150" s="13"/>
      <c r="E150" s="13"/>
      <c r="H150" s="13"/>
    </row>
    <row r="151" spans="1:8" ht="20.100000000000001" customHeight="1" x14ac:dyDescent="0.3">
      <c r="A151" s="13"/>
      <c r="B151" s="13"/>
      <c r="C151" s="15"/>
      <c r="D151" s="13"/>
      <c r="E151" s="13"/>
      <c r="H151" s="13"/>
    </row>
    <row r="152" spans="1:8" ht="20.100000000000001" customHeight="1" x14ac:dyDescent="0.3">
      <c r="A152" s="13"/>
      <c r="B152" s="13"/>
      <c r="C152" s="15"/>
      <c r="D152" s="13"/>
      <c r="E152" s="13"/>
      <c r="H152" s="13"/>
    </row>
    <row r="153" spans="1:8" ht="20.100000000000001" customHeight="1" x14ac:dyDescent="0.3">
      <c r="A153" s="13"/>
      <c r="B153" s="13"/>
      <c r="C153" s="15"/>
      <c r="D153" s="13"/>
      <c r="E153" s="13"/>
      <c r="H153" s="13"/>
    </row>
    <row r="154" spans="1:8" ht="20.100000000000001" customHeight="1" x14ac:dyDescent="0.3">
      <c r="A154" s="13"/>
      <c r="B154" s="13"/>
      <c r="C154" s="15"/>
      <c r="D154" s="13"/>
      <c r="E154" s="13"/>
      <c r="H154" s="13"/>
    </row>
    <row r="155" spans="1:8" ht="20.100000000000001" customHeight="1" x14ac:dyDescent="0.3">
      <c r="A155" s="13"/>
      <c r="B155" s="13"/>
      <c r="C155" s="15"/>
      <c r="D155" s="13"/>
      <c r="E155" s="13"/>
      <c r="H155" s="13"/>
    </row>
    <row r="156" spans="1:8" ht="20.100000000000001" customHeight="1" x14ac:dyDescent="0.3">
      <c r="A156" s="13"/>
      <c r="B156" s="13"/>
      <c r="C156" s="15"/>
      <c r="D156" s="13"/>
      <c r="E156" s="13"/>
      <c r="H156" s="13"/>
    </row>
    <row r="157" spans="1:8" ht="20.100000000000001" customHeight="1" x14ac:dyDescent="0.3">
      <c r="A157" s="13"/>
      <c r="B157" s="13"/>
      <c r="C157" s="15"/>
      <c r="D157" s="13"/>
      <c r="E157" s="13"/>
      <c r="H157" s="13"/>
    </row>
    <row r="158" spans="1:8" ht="20.100000000000001" customHeight="1" x14ac:dyDescent="0.3">
      <c r="A158" s="13"/>
      <c r="B158" s="13"/>
      <c r="C158" s="15"/>
      <c r="D158" s="13"/>
      <c r="E158" s="13"/>
      <c r="H158" s="13"/>
    </row>
    <row r="159" spans="1:8" ht="20.100000000000001" customHeight="1" x14ac:dyDescent="0.3">
      <c r="A159" s="13"/>
      <c r="B159" s="13"/>
      <c r="C159" s="15"/>
      <c r="D159" s="13"/>
      <c r="E159" s="13"/>
      <c r="H159" s="13"/>
    </row>
    <row r="160" spans="1:8" ht="20.100000000000001" customHeight="1" x14ac:dyDescent="0.3">
      <c r="A160" s="13"/>
      <c r="B160" s="13"/>
      <c r="C160" s="15"/>
      <c r="D160" s="13"/>
      <c r="E160" s="13"/>
      <c r="H160" s="13"/>
    </row>
    <row r="161" spans="1:8" ht="20.100000000000001" customHeight="1" x14ac:dyDescent="0.3">
      <c r="A161" s="13"/>
      <c r="B161" s="13"/>
      <c r="C161" s="15"/>
      <c r="D161" s="13"/>
      <c r="E161" s="13"/>
      <c r="H161" s="13"/>
    </row>
    <row r="162" spans="1:8" ht="20.100000000000001" customHeight="1" x14ac:dyDescent="0.3">
      <c r="A162" s="13"/>
      <c r="B162" s="13"/>
      <c r="C162" s="15"/>
      <c r="D162" s="13"/>
      <c r="E162" s="13"/>
      <c r="H162" s="13"/>
    </row>
    <row r="163" spans="1:8" ht="20.100000000000001" customHeight="1" x14ac:dyDescent="0.3">
      <c r="A163" s="13"/>
      <c r="B163" s="13"/>
      <c r="C163" s="15"/>
      <c r="D163" s="13"/>
      <c r="E163" s="13"/>
      <c r="H163" s="13"/>
    </row>
    <row r="164" spans="1:8" ht="20.100000000000001" customHeight="1" x14ac:dyDescent="0.3">
      <c r="A164" s="13"/>
      <c r="B164" s="13"/>
      <c r="C164" s="15"/>
      <c r="D164" s="13"/>
      <c r="E164" s="13"/>
      <c r="H164" s="13"/>
    </row>
    <row r="165" spans="1:8" ht="20.100000000000001" customHeight="1" x14ac:dyDescent="0.3">
      <c r="A165" s="13"/>
      <c r="B165" s="13"/>
      <c r="C165" s="15"/>
      <c r="D165" s="13"/>
      <c r="E165" s="13"/>
      <c r="H165" s="13"/>
    </row>
    <row r="166" spans="1:8" ht="20.100000000000001" customHeight="1" x14ac:dyDescent="0.3">
      <c r="A166" s="13"/>
      <c r="B166" s="13"/>
      <c r="C166" s="15"/>
      <c r="D166" s="13"/>
      <c r="E166" s="13"/>
      <c r="H166" s="13"/>
    </row>
    <row r="167" spans="1:8" ht="20.100000000000001" customHeight="1" x14ac:dyDescent="0.3">
      <c r="A167" s="13"/>
      <c r="B167" s="13"/>
      <c r="C167" s="15"/>
      <c r="D167" s="13"/>
      <c r="E167" s="13"/>
      <c r="H167" s="13"/>
    </row>
    <row r="168" spans="1:8" ht="20.100000000000001" customHeight="1" x14ac:dyDescent="0.3">
      <c r="A168" s="13"/>
      <c r="B168" s="13"/>
      <c r="C168" s="15"/>
      <c r="D168" s="13"/>
      <c r="E168" s="13"/>
      <c r="H168" s="13"/>
    </row>
    <row r="169" spans="1:8" ht="20.100000000000001" customHeight="1" x14ac:dyDescent="0.3">
      <c r="A169" s="13"/>
      <c r="B169" s="13"/>
      <c r="C169" s="15"/>
      <c r="D169" s="13"/>
      <c r="E169" s="13"/>
      <c r="H169" s="13"/>
    </row>
    <row r="170" spans="1:8" ht="20.100000000000001" customHeight="1" x14ac:dyDescent="0.3">
      <c r="A170" s="13"/>
      <c r="B170" s="13"/>
      <c r="C170" s="15"/>
      <c r="D170" s="13"/>
      <c r="E170" s="13"/>
      <c r="H170" s="13"/>
    </row>
    <row r="171" spans="1:8" ht="20.100000000000001" customHeight="1" x14ac:dyDescent="0.3">
      <c r="A171" s="13"/>
      <c r="B171" s="13"/>
      <c r="C171" s="15"/>
      <c r="D171" s="13"/>
      <c r="E171" s="13"/>
      <c r="H171" s="13"/>
    </row>
    <row r="172" spans="1:8" ht="20.100000000000001" customHeight="1" x14ac:dyDescent="0.3">
      <c r="A172" s="13"/>
      <c r="B172" s="13"/>
      <c r="C172" s="15"/>
      <c r="D172" s="13"/>
      <c r="E172" s="13"/>
      <c r="H172" s="13"/>
    </row>
    <row r="173" spans="1:8" ht="20.100000000000001" customHeight="1" x14ac:dyDescent="0.3">
      <c r="A173" s="13"/>
      <c r="B173" s="13"/>
      <c r="C173" s="15"/>
      <c r="D173" s="13"/>
      <c r="E173" s="13"/>
      <c r="H173" s="13"/>
    </row>
    <row r="174" spans="1:8" ht="20.100000000000001" customHeight="1" x14ac:dyDescent="0.3">
      <c r="A174" s="13"/>
      <c r="B174" s="13"/>
      <c r="C174" s="15"/>
      <c r="D174" s="13"/>
      <c r="E174" s="13"/>
      <c r="H174" s="13"/>
    </row>
    <row r="175" spans="1:8" ht="20.100000000000001" customHeight="1" x14ac:dyDescent="0.3">
      <c r="A175" s="13"/>
      <c r="B175" s="13"/>
      <c r="C175" s="15"/>
      <c r="D175" s="13"/>
      <c r="E175" s="13"/>
      <c r="H175" s="13"/>
    </row>
    <row r="176" spans="1:8" ht="20.100000000000001" customHeight="1" x14ac:dyDescent="0.3">
      <c r="A176" s="13"/>
      <c r="B176" s="13"/>
      <c r="C176" s="15"/>
      <c r="D176" s="13"/>
      <c r="E176" s="13"/>
      <c r="H176" s="13"/>
    </row>
    <row r="177" spans="1:8" ht="20.100000000000001" customHeight="1" x14ac:dyDescent="0.3">
      <c r="A177" s="13"/>
      <c r="B177" s="13"/>
      <c r="C177" s="15"/>
      <c r="D177" s="13"/>
      <c r="E177" s="13"/>
      <c r="H177" s="13"/>
    </row>
    <row r="178" spans="1:8" ht="20.100000000000001" customHeight="1" x14ac:dyDescent="0.3">
      <c r="A178" s="13"/>
      <c r="B178" s="13"/>
      <c r="C178" s="15"/>
      <c r="D178" s="13"/>
      <c r="E178" s="13"/>
      <c r="H178" s="13"/>
    </row>
    <row r="179" spans="1:8" ht="20.100000000000001" customHeight="1" x14ac:dyDescent="0.3">
      <c r="A179" s="13"/>
      <c r="B179" s="13"/>
      <c r="C179" s="15"/>
      <c r="D179" s="13"/>
      <c r="E179" s="13"/>
      <c r="H179" s="13"/>
    </row>
    <row r="180" spans="1:8" ht="20.100000000000001" customHeight="1" x14ac:dyDescent="0.3">
      <c r="A180" s="13"/>
      <c r="B180" s="13"/>
      <c r="C180" s="15"/>
      <c r="D180" s="13"/>
      <c r="E180" s="13"/>
      <c r="H180" s="13"/>
    </row>
    <row r="181" spans="1:8" ht="20.100000000000001" customHeight="1" x14ac:dyDescent="0.3">
      <c r="A181" s="13"/>
      <c r="B181" s="13"/>
      <c r="C181" s="15"/>
      <c r="D181" s="13"/>
      <c r="E181" s="13"/>
      <c r="H181" s="13"/>
    </row>
    <row r="182" spans="1:8" ht="20.100000000000001" customHeight="1" x14ac:dyDescent="0.3">
      <c r="A182" s="13"/>
      <c r="B182" s="13"/>
      <c r="C182" s="15"/>
      <c r="D182" s="13"/>
      <c r="E182" s="13"/>
      <c r="H182" s="13"/>
    </row>
    <row r="183" spans="1:8" ht="20.100000000000001" customHeight="1" x14ac:dyDescent="0.3">
      <c r="A183" s="13"/>
      <c r="B183" s="13"/>
      <c r="C183" s="15"/>
      <c r="D183" s="13"/>
      <c r="E183" s="13"/>
      <c r="H183" s="13"/>
    </row>
    <row r="184" spans="1:8" ht="20.100000000000001" customHeight="1" x14ac:dyDescent="0.3">
      <c r="A184" s="13"/>
      <c r="B184" s="13"/>
      <c r="C184" s="15"/>
      <c r="D184" s="13"/>
      <c r="E184" s="13"/>
      <c r="H184" s="13"/>
    </row>
    <row r="185" spans="1:8" ht="20.100000000000001" customHeight="1" x14ac:dyDescent="0.3">
      <c r="A185" s="13"/>
      <c r="B185" s="13"/>
      <c r="C185" s="15"/>
      <c r="D185" s="13"/>
      <c r="E185" s="13"/>
      <c r="H185" s="13"/>
    </row>
    <row r="186" spans="1:8" ht="20.100000000000001" customHeight="1" x14ac:dyDescent="0.3">
      <c r="A186" s="13"/>
      <c r="B186" s="13"/>
      <c r="C186" s="15"/>
      <c r="D186" s="13"/>
      <c r="E186" s="13"/>
      <c r="H186" s="13"/>
    </row>
    <row r="187" spans="1:8" ht="20.100000000000001" customHeight="1" x14ac:dyDescent="0.3">
      <c r="A187" s="13"/>
      <c r="B187" s="13"/>
      <c r="C187" s="15"/>
      <c r="D187" s="13"/>
      <c r="E187" s="13"/>
      <c r="H187" s="13"/>
    </row>
    <row r="188" spans="1:8" ht="20.100000000000001" customHeight="1" x14ac:dyDescent="0.3">
      <c r="A188" s="13"/>
      <c r="B188" s="13"/>
      <c r="C188" s="15"/>
      <c r="D188" s="13"/>
      <c r="E188" s="13"/>
      <c r="H188" s="13"/>
    </row>
    <row r="189" spans="1:8" ht="20.100000000000001" customHeight="1" x14ac:dyDescent="0.3">
      <c r="A189" s="13"/>
      <c r="B189" s="13"/>
      <c r="C189" s="15"/>
      <c r="D189" s="13"/>
      <c r="E189" s="13"/>
      <c r="H189" s="13"/>
    </row>
    <row r="190" spans="1:8" ht="20.100000000000001" customHeight="1" x14ac:dyDescent="0.3">
      <c r="A190" s="13"/>
      <c r="B190" s="13"/>
      <c r="C190" s="15"/>
      <c r="D190" s="13"/>
      <c r="E190" s="13"/>
      <c r="H190" s="13"/>
    </row>
    <row r="191" spans="1:8" ht="20.100000000000001" customHeight="1" x14ac:dyDescent="0.3">
      <c r="A191" s="13"/>
      <c r="B191" s="13"/>
      <c r="C191" s="15"/>
      <c r="D191" s="13"/>
      <c r="E191" s="13"/>
      <c r="H191" s="13"/>
    </row>
    <row r="192" spans="1:8" ht="20.100000000000001" customHeight="1" x14ac:dyDescent="0.3">
      <c r="A192" s="13"/>
      <c r="B192" s="13"/>
      <c r="C192" s="15"/>
      <c r="D192" s="13"/>
      <c r="E192" s="13"/>
      <c r="H192" s="13"/>
    </row>
    <row r="193" spans="1:8" ht="20.100000000000001" customHeight="1" x14ac:dyDescent="0.3">
      <c r="A193" s="13"/>
      <c r="B193" s="13"/>
      <c r="C193" s="15"/>
      <c r="D193" s="13"/>
      <c r="E193" s="13"/>
      <c r="H193" s="13"/>
    </row>
    <row r="194" spans="1:8" ht="20.100000000000001" customHeight="1" x14ac:dyDescent="0.3">
      <c r="A194" s="13"/>
      <c r="B194" s="13"/>
      <c r="C194" s="15"/>
      <c r="D194" s="13"/>
      <c r="E194" s="13"/>
      <c r="H194" s="13"/>
    </row>
    <row r="195" spans="1:8" ht="20.100000000000001" customHeight="1" x14ac:dyDescent="0.3">
      <c r="A195" s="13"/>
      <c r="B195" s="13"/>
      <c r="C195" s="15"/>
      <c r="D195" s="13"/>
      <c r="E195" s="13"/>
      <c r="H195" s="13"/>
    </row>
    <row r="196" spans="1:8" ht="20.100000000000001" customHeight="1" x14ac:dyDescent="0.3">
      <c r="A196" s="13"/>
      <c r="B196" s="13"/>
      <c r="C196" s="15"/>
      <c r="D196" s="13"/>
      <c r="E196" s="13"/>
      <c r="H196" s="13"/>
    </row>
    <row r="197" spans="1:8" ht="20.100000000000001" customHeight="1" x14ac:dyDescent="0.3">
      <c r="A197" s="13"/>
      <c r="B197" s="13"/>
      <c r="C197" s="15"/>
      <c r="D197" s="13"/>
      <c r="E197" s="13"/>
      <c r="H197" s="13"/>
    </row>
    <row r="198" spans="1:8" ht="20.100000000000001" customHeight="1" x14ac:dyDescent="0.3">
      <c r="A198" s="13"/>
      <c r="B198" s="13"/>
      <c r="C198" s="15"/>
      <c r="D198" s="13"/>
      <c r="E198" s="13"/>
      <c r="H198" s="13"/>
    </row>
    <row r="199" spans="1:8" ht="20.100000000000001" customHeight="1" x14ac:dyDescent="0.3">
      <c r="A199" s="13"/>
      <c r="B199" s="13"/>
      <c r="C199" s="15"/>
      <c r="D199" s="13"/>
      <c r="E199" s="13"/>
      <c r="H199" s="13"/>
    </row>
    <row r="200" spans="1:8" ht="20.100000000000001" customHeight="1" x14ac:dyDescent="0.3">
      <c r="A200" s="13"/>
      <c r="B200" s="13"/>
      <c r="C200" s="15"/>
      <c r="D200" s="13"/>
      <c r="E200" s="13"/>
      <c r="H200" s="13"/>
    </row>
    <row r="201" spans="1:8" ht="20.100000000000001" customHeight="1" x14ac:dyDescent="0.3">
      <c r="A201" s="13"/>
      <c r="B201" s="13"/>
      <c r="C201" s="15"/>
      <c r="D201" s="13"/>
      <c r="E201" s="13"/>
      <c r="H201" s="13"/>
    </row>
    <row r="202" spans="1:8" ht="20.100000000000001" customHeight="1" x14ac:dyDescent="0.3">
      <c r="A202" s="13"/>
      <c r="B202" s="13"/>
      <c r="C202" s="15"/>
      <c r="D202" s="13"/>
      <c r="E202" s="13"/>
      <c r="H202" s="13"/>
    </row>
    <row r="203" spans="1:8" ht="20.100000000000001" customHeight="1" x14ac:dyDescent="0.3">
      <c r="A203" s="13"/>
      <c r="B203" s="13"/>
      <c r="C203" s="15"/>
      <c r="D203" s="13"/>
      <c r="E203" s="13"/>
      <c r="H203" s="13"/>
    </row>
    <row r="204" spans="1:8" ht="20.100000000000001" customHeight="1" x14ac:dyDescent="0.3">
      <c r="A204" s="13"/>
      <c r="B204" s="13"/>
      <c r="C204" s="15"/>
      <c r="D204" s="13"/>
      <c r="E204" s="13"/>
      <c r="H204" s="13"/>
    </row>
    <row r="205" spans="1:8" ht="20.100000000000001" customHeight="1" x14ac:dyDescent="0.3">
      <c r="A205" s="13"/>
      <c r="B205" s="13"/>
      <c r="C205" s="15"/>
      <c r="D205" s="13"/>
      <c r="E205" s="13"/>
      <c r="H205" s="13"/>
    </row>
    <row r="206" spans="1:8" ht="20.100000000000001" customHeight="1" x14ac:dyDescent="0.3">
      <c r="A206" s="13"/>
      <c r="B206" s="13"/>
      <c r="C206" s="15"/>
      <c r="D206" s="13"/>
      <c r="E206" s="13"/>
      <c r="H206" s="13"/>
    </row>
    <row r="207" spans="1:8" ht="20.100000000000001" customHeight="1" x14ac:dyDescent="0.3">
      <c r="A207" s="13"/>
      <c r="B207" s="13"/>
      <c r="C207" s="15"/>
      <c r="D207" s="13"/>
      <c r="E207" s="13"/>
      <c r="H207" s="13"/>
    </row>
    <row r="208" spans="1:8" ht="20.100000000000001" customHeight="1" x14ac:dyDescent="0.3">
      <c r="A208" s="13"/>
      <c r="B208" s="13"/>
      <c r="C208" s="15"/>
      <c r="D208" s="13"/>
      <c r="E208" s="13"/>
      <c r="H208" s="13"/>
    </row>
    <row r="209" spans="1:8" ht="20.100000000000001" customHeight="1" x14ac:dyDescent="0.3">
      <c r="A209" s="13"/>
      <c r="B209" s="13"/>
      <c r="C209" s="15"/>
      <c r="D209" s="13"/>
      <c r="E209" s="13"/>
      <c r="H209" s="13"/>
    </row>
    <row r="210" spans="1:8" ht="20.100000000000001" customHeight="1" x14ac:dyDescent="0.3">
      <c r="A210" s="13"/>
      <c r="B210" s="13"/>
      <c r="C210" s="15"/>
      <c r="D210" s="13"/>
      <c r="E210" s="13"/>
      <c r="H210" s="13"/>
    </row>
    <row r="211" spans="1:8" ht="20.100000000000001" customHeight="1" x14ac:dyDescent="0.3">
      <c r="A211" s="13"/>
      <c r="B211" s="13"/>
      <c r="C211" s="15"/>
      <c r="D211" s="13"/>
      <c r="E211" s="13"/>
      <c r="H211" s="13"/>
    </row>
    <row r="212" spans="1:8" ht="20.100000000000001" customHeight="1" x14ac:dyDescent="0.3">
      <c r="A212" s="13"/>
      <c r="B212" s="13"/>
      <c r="C212" s="15"/>
      <c r="D212" s="13"/>
      <c r="E212" s="13"/>
      <c r="H212" s="13"/>
    </row>
    <row r="213" spans="1:8" ht="20.100000000000001" customHeight="1" x14ac:dyDescent="0.3">
      <c r="A213" s="13"/>
      <c r="B213" s="13"/>
      <c r="C213" s="15"/>
      <c r="D213" s="13"/>
      <c r="E213" s="13"/>
      <c r="H213" s="13"/>
    </row>
    <row r="214" spans="1:8" ht="20.100000000000001" customHeight="1" x14ac:dyDescent="0.3">
      <c r="A214" s="13"/>
      <c r="B214" s="13"/>
      <c r="C214" s="15"/>
      <c r="D214" s="13"/>
      <c r="E214" s="13"/>
      <c r="H214" s="13"/>
    </row>
    <row r="215" spans="1:8" ht="20.100000000000001" customHeight="1" x14ac:dyDescent="0.3">
      <c r="A215" s="13"/>
      <c r="B215" s="13"/>
      <c r="C215" s="15"/>
      <c r="D215" s="13"/>
      <c r="E215" s="13"/>
      <c r="H215" s="13"/>
    </row>
    <row r="216" spans="1:8" ht="20.100000000000001" customHeight="1" x14ac:dyDescent="0.3">
      <c r="A216" s="13"/>
      <c r="B216" s="13"/>
      <c r="C216" s="15"/>
      <c r="D216" s="13"/>
      <c r="E216" s="13"/>
      <c r="H216" s="13"/>
    </row>
    <row r="217" spans="1:8" ht="20.100000000000001" customHeight="1" x14ac:dyDescent="0.3">
      <c r="A217" s="13"/>
      <c r="B217" s="13"/>
      <c r="C217" s="15"/>
      <c r="D217" s="13"/>
      <c r="E217" s="13"/>
      <c r="H217" s="13"/>
    </row>
    <row r="218" spans="1:8" ht="20.100000000000001" customHeight="1" x14ac:dyDescent="0.3">
      <c r="A218" s="13"/>
      <c r="B218" s="13"/>
      <c r="C218" s="15"/>
      <c r="D218" s="13"/>
      <c r="E218" s="13"/>
      <c r="H218" s="13"/>
    </row>
    <row r="219" spans="1:8" ht="20.100000000000001" customHeight="1" x14ac:dyDescent="0.3">
      <c r="A219" s="13"/>
      <c r="B219" s="13"/>
      <c r="C219" s="15"/>
      <c r="D219" s="13"/>
      <c r="E219" s="13"/>
      <c r="H219" s="13"/>
    </row>
    <row r="220" spans="1:8" ht="20.100000000000001" customHeight="1" x14ac:dyDescent="0.3">
      <c r="A220" s="13"/>
      <c r="B220" s="13"/>
      <c r="C220" s="15"/>
      <c r="D220" s="13"/>
      <c r="E220" s="13"/>
      <c r="H220" s="13"/>
    </row>
    <row r="221" spans="1:8" ht="20.100000000000001" customHeight="1" x14ac:dyDescent="0.3">
      <c r="A221" s="13"/>
      <c r="B221" s="13"/>
      <c r="C221" s="15"/>
      <c r="D221" s="13"/>
      <c r="E221" s="13"/>
      <c r="H221" s="13"/>
    </row>
    <row r="222" spans="1:8" ht="20.100000000000001" customHeight="1" x14ac:dyDescent="0.3">
      <c r="A222" s="13"/>
      <c r="B222" s="13"/>
      <c r="C222" s="15"/>
      <c r="D222" s="13"/>
      <c r="E222" s="13"/>
      <c r="H222" s="13"/>
    </row>
    <row r="223" spans="1:8" ht="20.100000000000001" customHeight="1" x14ac:dyDescent="0.3">
      <c r="A223" s="13"/>
      <c r="B223" s="13"/>
      <c r="C223" s="15"/>
      <c r="D223" s="13"/>
      <c r="E223" s="13"/>
      <c r="H223" s="13"/>
    </row>
    <row r="224" spans="1:8" ht="20.100000000000001" customHeight="1" x14ac:dyDescent="0.3">
      <c r="A224" s="13"/>
      <c r="B224" s="13"/>
      <c r="C224" s="15"/>
      <c r="D224" s="13"/>
      <c r="E224" s="13"/>
      <c r="H224" s="13"/>
    </row>
    <row r="225" spans="1:8" ht="20.100000000000001" customHeight="1" x14ac:dyDescent="0.3">
      <c r="A225" s="13"/>
      <c r="B225" s="13"/>
      <c r="C225" s="15"/>
      <c r="D225" s="13"/>
      <c r="E225" s="13"/>
      <c r="H225" s="13"/>
    </row>
    <row r="226" spans="1:8" ht="20.100000000000001" customHeight="1" x14ac:dyDescent="0.3">
      <c r="A226" s="13"/>
      <c r="B226" s="13"/>
      <c r="C226" s="15"/>
      <c r="D226" s="13"/>
      <c r="E226" s="13"/>
      <c r="H226" s="13"/>
    </row>
    <row r="227" spans="1:8" ht="20.100000000000001" customHeight="1" x14ac:dyDescent="0.3">
      <c r="A227" s="13"/>
      <c r="B227" s="13"/>
      <c r="C227" s="15"/>
      <c r="D227" s="13"/>
      <c r="E227" s="13"/>
      <c r="H227" s="13"/>
    </row>
    <row r="228" spans="1:8" ht="20.100000000000001" customHeight="1" x14ac:dyDescent="0.3">
      <c r="A228" s="13"/>
      <c r="B228" s="13"/>
      <c r="C228" s="15"/>
      <c r="D228" s="13"/>
      <c r="E228" s="13"/>
      <c r="H228" s="13"/>
    </row>
    <row r="229" spans="1:8" ht="20.100000000000001" customHeight="1" x14ac:dyDescent="0.3">
      <c r="A229" s="13"/>
      <c r="B229" s="13"/>
      <c r="C229" s="15"/>
      <c r="D229" s="13"/>
      <c r="E229" s="13"/>
      <c r="H229" s="13"/>
    </row>
    <row r="230" spans="1:8" ht="20.100000000000001" customHeight="1" x14ac:dyDescent="0.3">
      <c r="A230" s="13"/>
      <c r="B230" s="13"/>
      <c r="C230" s="15"/>
      <c r="D230" s="13"/>
      <c r="E230" s="13"/>
      <c r="H230" s="13"/>
    </row>
    <row r="231" spans="1:8" ht="20.100000000000001" customHeight="1" x14ac:dyDescent="0.3">
      <c r="A231" s="13"/>
      <c r="B231" s="13"/>
      <c r="C231" s="15"/>
      <c r="D231" s="13"/>
      <c r="E231" s="13"/>
      <c r="H231" s="13"/>
    </row>
    <row r="232" spans="1:8" ht="20.100000000000001" customHeight="1" x14ac:dyDescent="0.3">
      <c r="A232" s="13"/>
      <c r="B232" s="13"/>
      <c r="C232" s="15"/>
      <c r="D232" s="13"/>
      <c r="E232" s="13"/>
      <c r="H232" s="13"/>
    </row>
    <row r="233" spans="1:8" ht="20.100000000000001" customHeight="1" x14ac:dyDescent="0.3">
      <c r="A233" s="13"/>
      <c r="B233" s="13"/>
      <c r="C233" s="15"/>
      <c r="D233" s="13"/>
      <c r="E233" s="13"/>
      <c r="H233" s="13"/>
    </row>
    <row r="234" spans="1:8" ht="20.100000000000001" customHeight="1" x14ac:dyDescent="0.3">
      <c r="A234" s="13"/>
      <c r="B234" s="13"/>
      <c r="C234" s="15"/>
      <c r="D234" s="13"/>
      <c r="E234" s="13"/>
      <c r="H234" s="13"/>
    </row>
    <row r="235" spans="1:8" ht="20.100000000000001" customHeight="1" x14ac:dyDescent="0.3">
      <c r="A235" s="13"/>
      <c r="B235" s="13"/>
      <c r="C235" s="15"/>
      <c r="D235" s="13"/>
      <c r="E235" s="13"/>
      <c r="H235" s="13"/>
    </row>
    <row r="236" spans="1:8" ht="20.100000000000001" customHeight="1" x14ac:dyDescent="0.3">
      <c r="A236" s="13"/>
      <c r="B236" s="13"/>
      <c r="C236" s="15"/>
      <c r="D236" s="13"/>
      <c r="E236" s="13"/>
      <c r="H236" s="13"/>
    </row>
    <row r="237" spans="1:8" ht="20.100000000000001" customHeight="1" x14ac:dyDescent="0.3">
      <c r="A237" s="13"/>
      <c r="B237" s="13"/>
      <c r="C237" s="15"/>
      <c r="D237" s="13"/>
      <c r="E237" s="13"/>
      <c r="H237" s="13"/>
    </row>
    <row r="238" spans="1:8" ht="20.100000000000001" customHeight="1" x14ac:dyDescent="0.3">
      <c r="A238" s="13"/>
      <c r="B238" s="13"/>
      <c r="C238" s="15"/>
      <c r="D238" s="13"/>
      <c r="E238" s="13"/>
      <c r="H238" s="13"/>
    </row>
    <row r="239" spans="1:8" ht="20.100000000000001" customHeight="1" x14ac:dyDescent="0.3">
      <c r="A239" s="13"/>
      <c r="B239" s="13"/>
      <c r="C239" s="15"/>
      <c r="D239" s="13"/>
      <c r="E239" s="13"/>
      <c r="H239" s="13"/>
    </row>
    <row r="240" spans="1:8" ht="20.100000000000001" customHeight="1" x14ac:dyDescent="0.3">
      <c r="A240" s="13"/>
      <c r="B240" s="13"/>
      <c r="C240" s="15"/>
      <c r="D240" s="13"/>
      <c r="E240" s="13"/>
      <c r="H240" s="13"/>
    </row>
    <row r="241" spans="1:8" ht="20.100000000000001" customHeight="1" x14ac:dyDescent="0.3">
      <c r="A241" s="13"/>
      <c r="B241" s="13"/>
      <c r="C241" s="15"/>
      <c r="D241" s="13"/>
      <c r="E241" s="13"/>
      <c r="H241" s="13"/>
    </row>
    <row r="242" spans="1:8" ht="20.100000000000001" customHeight="1" x14ac:dyDescent="0.3">
      <c r="A242" s="13"/>
      <c r="B242" s="13"/>
      <c r="C242" s="15"/>
      <c r="D242" s="13"/>
      <c r="E242" s="13"/>
      <c r="H242" s="13"/>
    </row>
    <row r="243" spans="1:8" ht="20.100000000000001" customHeight="1" x14ac:dyDescent="0.3">
      <c r="A243" s="13"/>
      <c r="B243" s="13"/>
      <c r="C243" s="15"/>
      <c r="D243" s="13"/>
      <c r="E243" s="13"/>
      <c r="H243" s="13"/>
    </row>
    <row r="244" spans="1:8" ht="20.100000000000001" customHeight="1" x14ac:dyDescent="0.3">
      <c r="A244" s="13"/>
      <c r="B244" s="13"/>
      <c r="C244" s="15"/>
      <c r="D244" s="13"/>
      <c r="E244" s="13"/>
      <c r="H244" s="13"/>
    </row>
    <row r="245" spans="1:8" ht="20.100000000000001" customHeight="1" x14ac:dyDescent="0.3">
      <c r="A245" s="13"/>
      <c r="B245" s="13"/>
      <c r="C245" s="15"/>
      <c r="D245" s="13"/>
      <c r="E245" s="13"/>
      <c r="H245" s="13"/>
    </row>
    <row r="246" spans="1:8" ht="20.100000000000001" customHeight="1" x14ac:dyDescent="0.3">
      <c r="A246" s="13"/>
      <c r="B246" s="13"/>
      <c r="C246" s="15"/>
      <c r="D246" s="13"/>
      <c r="E246" s="13"/>
      <c r="H246" s="13"/>
    </row>
    <row r="247" spans="1:8" ht="20.100000000000001" customHeight="1" x14ac:dyDescent="0.3">
      <c r="A247" s="13"/>
      <c r="B247" s="13"/>
      <c r="C247" s="15"/>
      <c r="D247" s="13"/>
      <c r="E247" s="13"/>
      <c r="H247" s="13"/>
    </row>
    <row r="248" spans="1:8" ht="20.100000000000001" customHeight="1" x14ac:dyDescent="0.3">
      <c r="A248" s="13"/>
      <c r="B248" s="13"/>
      <c r="C248" s="15"/>
      <c r="D248" s="13"/>
      <c r="E248" s="13"/>
      <c r="H248" s="13"/>
    </row>
    <row r="249" spans="1:8" ht="20.100000000000001" customHeight="1" x14ac:dyDescent="0.3">
      <c r="A249" s="13"/>
      <c r="B249" s="13"/>
      <c r="C249" s="15"/>
      <c r="D249" s="13"/>
      <c r="E249" s="13"/>
      <c r="H249" s="13"/>
    </row>
    <row r="250" spans="1:8" ht="20.100000000000001" customHeight="1" x14ac:dyDescent="0.3">
      <c r="A250" s="13"/>
      <c r="B250" s="13"/>
      <c r="C250" s="15"/>
      <c r="D250" s="13"/>
      <c r="E250" s="13"/>
      <c r="H250" s="13"/>
    </row>
    <row r="251" spans="1:8" ht="20.100000000000001" customHeight="1" x14ac:dyDescent="0.3">
      <c r="A251" s="13"/>
      <c r="B251" s="13"/>
      <c r="C251" s="15"/>
      <c r="D251" s="13"/>
      <c r="E251" s="13"/>
      <c r="H251" s="13"/>
    </row>
    <row r="252" spans="1:8" ht="20.100000000000001" customHeight="1" x14ac:dyDescent="0.3">
      <c r="A252" s="13"/>
      <c r="B252" s="13"/>
      <c r="C252" s="15"/>
      <c r="D252" s="13"/>
      <c r="E252" s="13"/>
      <c r="H252" s="13"/>
    </row>
    <row r="253" spans="1:8" ht="20.100000000000001" customHeight="1" x14ac:dyDescent="0.3">
      <c r="A253" s="13"/>
      <c r="B253" s="13"/>
      <c r="C253" s="15"/>
      <c r="D253" s="13"/>
      <c r="E253" s="13"/>
      <c r="H253" s="13"/>
    </row>
    <row r="254" spans="1:8" ht="20.100000000000001" customHeight="1" x14ac:dyDescent="0.3">
      <c r="A254" s="13"/>
      <c r="B254" s="13"/>
      <c r="C254" s="15"/>
      <c r="D254" s="13"/>
      <c r="E254" s="13"/>
      <c r="H254" s="13"/>
    </row>
    <row r="255" spans="1:8" ht="20.100000000000001" customHeight="1" x14ac:dyDescent="0.3">
      <c r="A255" s="13"/>
      <c r="B255" s="13"/>
      <c r="C255" s="15"/>
      <c r="D255" s="13"/>
      <c r="E255" s="13"/>
      <c r="H255" s="13"/>
    </row>
    <row r="256" spans="1:8" ht="20.100000000000001" customHeight="1" x14ac:dyDescent="0.3">
      <c r="A256" s="13"/>
      <c r="B256" s="13"/>
      <c r="C256" s="15"/>
      <c r="D256" s="13"/>
      <c r="E256" s="13"/>
      <c r="H256" s="13"/>
    </row>
    <row r="257" spans="1:8" ht="20.100000000000001" customHeight="1" x14ac:dyDescent="0.3">
      <c r="A257" s="13"/>
      <c r="B257" s="13"/>
      <c r="C257" s="15"/>
      <c r="D257" s="13"/>
      <c r="E257" s="13"/>
      <c r="H257" s="13"/>
    </row>
    <row r="258" spans="1:8" ht="20.100000000000001" customHeight="1" x14ac:dyDescent="0.3">
      <c r="A258" s="13"/>
      <c r="B258" s="13"/>
      <c r="C258" s="15"/>
      <c r="D258" s="13"/>
      <c r="E258" s="13"/>
      <c r="H258" s="13"/>
    </row>
    <row r="259" spans="1:8" ht="20.100000000000001" customHeight="1" x14ac:dyDescent="0.3">
      <c r="A259" s="13"/>
      <c r="B259" s="13"/>
      <c r="C259" s="15"/>
      <c r="D259" s="13"/>
      <c r="E259" s="13"/>
      <c r="H259" s="13"/>
    </row>
    <row r="260" spans="1:8" ht="20.100000000000001" customHeight="1" x14ac:dyDescent="0.3">
      <c r="A260" s="13"/>
      <c r="B260" s="13"/>
      <c r="C260" s="15"/>
      <c r="D260" s="13"/>
      <c r="E260" s="13"/>
      <c r="H260" s="13"/>
    </row>
    <row r="261" spans="1:8" ht="20.100000000000001" customHeight="1" x14ac:dyDescent="0.3">
      <c r="A261" s="13"/>
      <c r="B261" s="13"/>
      <c r="C261" s="15"/>
      <c r="D261" s="13"/>
      <c r="E261" s="13"/>
      <c r="H261" s="13"/>
    </row>
    <row r="262" spans="1:8" ht="20.100000000000001" customHeight="1" x14ac:dyDescent="0.3">
      <c r="A262" s="13"/>
      <c r="B262" s="13"/>
      <c r="C262" s="15"/>
      <c r="D262" s="13"/>
      <c r="E262" s="13"/>
      <c r="H262" s="13"/>
    </row>
    <row r="263" spans="1:8" ht="20.100000000000001" customHeight="1" x14ac:dyDescent="0.3">
      <c r="A263" s="13"/>
      <c r="B263" s="13"/>
      <c r="C263" s="15"/>
      <c r="D263" s="13"/>
      <c r="E263" s="13"/>
      <c r="H263" s="13"/>
    </row>
    <row r="264" spans="1:8" ht="20.100000000000001" customHeight="1" x14ac:dyDescent="0.3">
      <c r="A264" s="13"/>
      <c r="B264" s="13"/>
      <c r="C264" s="15"/>
      <c r="D264" s="13"/>
      <c r="E264" s="13"/>
      <c r="H264" s="13"/>
    </row>
    <row r="265" spans="1:8" ht="20.100000000000001" customHeight="1" x14ac:dyDescent="0.3">
      <c r="A265" s="13"/>
      <c r="B265" s="13"/>
      <c r="C265" s="15"/>
      <c r="D265" s="13"/>
      <c r="E265" s="13"/>
      <c r="H265" s="13"/>
    </row>
    <row r="266" spans="1:8" ht="20.100000000000001" customHeight="1" x14ac:dyDescent="0.3">
      <c r="A266" s="13"/>
      <c r="B266" s="13"/>
      <c r="C266" s="15"/>
      <c r="D266" s="13"/>
      <c r="E266" s="13"/>
      <c r="H266" s="13"/>
    </row>
    <row r="267" spans="1:8" ht="20.100000000000001" customHeight="1" x14ac:dyDescent="0.3">
      <c r="A267" s="13"/>
      <c r="B267" s="13"/>
      <c r="C267" s="15"/>
      <c r="D267" s="13"/>
      <c r="E267" s="13"/>
      <c r="H267" s="13"/>
    </row>
    <row r="268" spans="1:8" ht="20.100000000000001" customHeight="1" x14ac:dyDescent="0.3">
      <c r="A268" s="13"/>
      <c r="B268" s="13"/>
      <c r="C268" s="15"/>
      <c r="D268" s="13"/>
      <c r="E268" s="13"/>
      <c r="H268" s="13"/>
    </row>
    <row r="269" spans="1:8" ht="20.100000000000001" customHeight="1" x14ac:dyDescent="0.3">
      <c r="A269" s="13"/>
      <c r="B269" s="13"/>
      <c r="C269" s="15"/>
      <c r="D269" s="13"/>
      <c r="E269" s="13"/>
      <c r="H269" s="13"/>
    </row>
    <row r="270" spans="1:8" ht="20.100000000000001" customHeight="1" x14ac:dyDescent="0.3">
      <c r="A270" s="13"/>
      <c r="B270" s="13"/>
      <c r="C270" s="15"/>
      <c r="D270" s="13"/>
      <c r="E270" s="13"/>
      <c r="H270" s="13"/>
    </row>
    <row r="271" spans="1:8" ht="20.100000000000001" customHeight="1" x14ac:dyDescent="0.3">
      <c r="A271" s="13"/>
      <c r="B271" s="13"/>
      <c r="C271" s="15"/>
      <c r="D271" s="13"/>
      <c r="E271" s="13"/>
      <c r="H271" s="13"/>
    </row>
    <row r="272" spans="1:8" ht="20.100000000000001" customHeight="1" x14ac:dyDescent="0.3">
      <c r="A272" s="13"/>
      <c r="B272" s="13"/>
      <c r="C272" s="15"/>
      <c r="D272" s="13"/>
      <c r="E272" s="13"/>
      <c r="H272" s="13"/>
    </row>
    <row r="273" spans="1:8" ht="20.100000000000001" customHeight="1" x14ac:dyDescent="0.3">
      <c r="A273" s="13"/>
      <c r="B273" s="13"/>
      <c r="C273" s="15"/>
      <c r="D273" s="13"/>
      <c r="E273" s="13"/>
      <c r="H273" s="13"/>
    </row>
    <row r="274" spans="1:8" ht="20.100000000000001" customHeight="1" x14ac:dyDescent="0.3">
      <c r="A274" s="13"/>
      <c r="B274" s="13"/>
      <c r="C274" s="15"/>
      <c r="D274" s="13"/>
      <c r="E274" s="13"/>
      <c r="H274" s="13"/>
    </row>
    <row r="275" spans="1:8" ht="20.100000000000001" customHeight="1" x14ac:dyDescent="0.3">
      <c r="A275" s="13"/>
      <c r="B275" s="13"/>
      <c r="C275" s="15"/>
      <c r="D275" s="13"/>
      <c r="E275" s="13"/>
      <c r="H275" s="13"/>
    </row>
    <row r="276" spans="1:8" ht="20.100000000000001" customHeight="1" x14ac:dyDescent="0.3">
      <c r="A276" s="13"/>
      <c r="B276" s="13"/>
      <c r="C276" s="15"/>
      <c r="D276" s="13"/>
      <c r="E276" s="13"/>
      <c r="H276" s="13"/>
    </row>
    <row r="277" spans="1:8" ht="20.100000000000001" customHeight="1" x14ac:dyDescent="0.3">
      <c r="A277" s="13"/>
      <c r="B277" s="13"/>
      <c r="C277" s="15"/>
      <c r="D277" s="13"/>
      <c r="E277" s="13"/>
      <c r="H277" s="13"/>
    </row>
    <row r="278" spans="1:8" ht="20.100000000000001" customHeight="1" x14ac:dyDescent="0.3">
      <c r="A278" s="13"/>
      <c r="B278" s="13"/>
      <c r="C278" s="15"/>
      <c r="D278" s="13"/>
      <c r="E278" s="13"/>
      <c r="H278" s="13"/>
    </row>
    <row r="279" spans="1:8" ht="20.100000000000001" customHeight="1" x14ac:dyDescent="0.3">
      <c r="A279" s="13"/>
      <c r="B279" s="13"/>
      <c r="C279" s="15"/>
      <c r="D279" s="13"/>
      <c r="E279" s="13"/>
      <c r="H279" s="13"/>
    </row>
    <row r="280" spans="1:8" ht="20.100000000000001" customHeight="1" x14ac:dyDescent="0.3">
      <c r="A280" s="13"/>
      <c r="B280" s="13"/>
      <c r="C280" s="15"/>
      <c r="D280" s="13"/>
      <c r="E280" s="13"/>
      <c r="H280" s="13"/>
    </row>
    <row r="281" spans="1:8" ht="20.100000000000001" customHeight="1" x14ac:dyDescent="0.3">
      <c r="A281" s="13"/>
      <c r="B281" s="13"/>
      <c r="C281" s="15"/>
      <c r="D281" s="13"/>
      <c r="E281" s="13"/>
      <c r="H281" s="13"/>
    </row>
    <row r="282" spans="1:8" ht="20.100000000000001" customHeight="1" x14ac:dyDescent="0.3">
      <c r="A282" s="13"/>
      <c r="B282" s="13"/>
      <c r="C282" s="15"/>
      <c r="D282" s="13"/>
      <c r="E282" s="13"/>
      <c r="H282" s="13"/>
    </row>
    <row r="283" spans="1:8" ht="20.100000000000001" customHeight="1" x14ac:dyDescent="0.3">
      <c r="A283" s="13"/>
      <c r="B283" s="13"/>
      <c r="C283" s="15"/>
      <c r="D283" s="13"/>
      <c r="E283" s="13"/>
      <c r="H283" s="13"/>
    </row>
    <row r="284" spans="1:8" ht="20.100000000000001" customHeight="1" x14ac:dyDescent="0.3">
      <c r="A284" s="13"/>
      <c r="B284" s="13"/>
      <c r="C284" s="15"/>
      <c r="D284" s="13"/>
      <c r="E284" s="13"/>
      <c r="H284" s="13"/>
    </row>
    <row r="285" spans="1:8" ht="20.100000000000001" customHeight="1" x14ac:dyDescent="0.3">
      <c r="A285" s="13"/>
      <c r="B285" s="13"/>
      <c r="C285" s="15"/>
      <c r="D285" s="13"/>
      <c r="E285" s="13"/>
      <c r="H285" s="13"/>
    </row>
    <row r="286" spans="1:8" ht="20.100000000000001" customHeight="1" x14ac:dyDescent="0.3">
      <c r="A286" s="13"/>
      <c r="B286" s="13"/>
      <c r="C286" s="15"/>
      <c r="D286" s="13"/>
      <c r="E286" s="13"/>
      <c r="H286" s="13"/>
    </row>
    <row r="287" spans="1:8" ht="20.100000000000001" customHeight="1" x14ac:dyDescent="0.3">
      <c r="A287" s="13"/>
      <c r="B287" s="13"/>
      <c r="C287" s="15"/>
      <c r="D287" s="13"/>
      <c r="E287" s="13"/>
      <c r="H287" s="13"/>
    </row>
    <row r="288" spans="1:8" ht="20.100000000000001" customHeight="1" x14ac:dyDescent="0.3">
      <c r="A288" s="13"/>
      <c r="B288" s="13"/>
      <c r="C288" s="15"/>
      <c r="D288" s="13"/>
      <c r="E288" s="13"/>
      <c r="H288" s="13"/>
    </row>
    <row r="289" spans="1:8" ht="20.100000000000001" customHeight="1" x14ac:dyDescent="0.3">
      <c r="A289" s="13"/>
      <c r="B289" s="13"/>
      <c r="C289" s="15"/>
      <c r="D289" s="13"/>
      <c r="E289" s="13"/>
      <c r="H289" s="13"/>
    </row>
    <row r="290" spans="1:8" ht="20.100000000000001" customHeight="1" x14ac:dyDescent="0.3">
      <c r="A290" s="13"/>
      <c r="B290" s="13"/>
      <c r="C290" s="15"/>
      <c r="D290" s="13"/>
      <c r="E290" s="13"/>
      <c r="H290" s="13"/>
    </row>
    <row r="291" spans="1:8" ht="20.100000000000001" customHeight="1" x14ac:dyDescent="0.3">
      <c r="A291" s="13"/>
      <c r="B291" s="13"/>
      <c r="C291" s="15"/>
      <c r="D291" s="13"/>
      <c r="E291" s="13"/>
      <c r="H291" s="13"/>
    </row>
    <row r="292" spans="1:8" ht="20.100000000000001" customHeight="1" x14ac:dyDescent="0.3">
      <c r="A292" s="13"/>
      <c r="B292" s="13"/>
      <c r="C292" s="15"/>
      <c r="D292" s="13"/>
      <c r="E292" s="13"/>
      <c r="H292" s="13"/>
    </row>
    <row r="293" spans="1:8" ht="20.100000000000001" customHeight="1" x14ac:dyDescent="0.3">
      <c r="A293" s="13"/>
      <c r="B293" s="13"/>
      <c r="C293" s="15"/>
      <c r="D293" s="13"/>
      <c r="E293" s="13"/>
      <c r="H293" s="13"/>
    </row>
    <row r="294" spans="1:8" ht="20.100000000000001" customHeight="1" x14ac:dyDescent="0.3">
      <c r="A294" s="13"/>
      <c r="B294" s="13"/>
      <c r="C294" s="15"/>
      <c r="D294" s="13"/>
      <c r="E294" s="13"/>
      <c r="H294" s="13"/>
    </row>
    <row r="295" spans="1:8" ht="20.100000000000001" customHeight="1" x14ac:dyDescent="0.3">
      <c r="A295" s="13"/>
      <c r="B295" s="13"/>
      <c r="C295" s="15"/>
      <c r="D295" s="13"/>
      <c r="E295" s="13"/>
      <c r="H295" s="13"/>
    </row>
    <row r="296" spans="1:8" ht="20.100000000000001" customHeight="1" x14ac:dyDescent="0.3">
      <c r="A296" s="13"/>
      <c r="B296" s="13"/>
      <c r="C296" s="15"/>
      <c r="D296" s="13"/>
      <c r="E296" s="13"/>
      <c r="H296" s="13"/>
    </row>
    <row r="297" spans="1:8" ht="20.100000000000001" customHeight="1" x14ac:dyDescent="0.3">
      <c r="A297" s="13"/>
      <c r="B297" s="13"/>
      <c r="C297" s="15"/>
      <c r="D297" s="13"/>
      <c r="E297" s="13"/>
      <c r="H297" s="13"/>
    </row>
    <row r="298" spans="1:8" ht="20.100000000000001" customHeight="1" x14ac:dyDescent="0.3">
      <c r="A298" s="13"/>
      <c r="B298" s="13"/>
      <c r="C298" s="15"/>
      <c r="D298" s="13"/>
      <c r="E298" s="13"/>
      <c r="H298" s="13"/>
    </row>
    <row r="299" spans="1:8" ht="20.100000000000001" customHeight="1" x14ac:dyDescent="0.3">
      <c r="A299" s="13"/>
      <c r="B299" s="13"/>
      <c r="C299" s="15"/>
      <c r="D299" s="13"/>
      <c r="E299" s="13"/>
      <c r="H299" s="13"/>
    </row>
    <row r="300" spans="1:8" ht="20.100000000000001" customHeight="1" x14ac:dyDescent="0.3">
      <c r="A300" s="13"/>
      <c r="B300" s="13"/>
      <c r="C300" s="15"/>
      <c r="D300" s="13"/>
      <c r="E300" s="13"/>
      <c r="H300" s="13"/>
    </row>
    <row r="301" spans="1:8" ht="20.100000000000001" customHeight="1" x14ac:dyDescent="0.3">
      <c r="A301" s="13"/>
      <c r="B301" s="13"/>
      <c r="C301" s="15"/>
      <c r="D301" s="13"/>
      <c r="E301" s="13"/>
      <c r="H301" s="13"/>
    </row>
    <row r="302" spans="1:8" ht="20.100000000000001" customHeight="1" x14ac:dyDescent="0.3">
      <c r="A302" s="13"/>
      <c r="B302" s="13"/>
      <c r="C302" s="15"/>
      <c r="D302" s="13"/>
      <c r="E302" s="13"/>
      <c r="H302" s="13"/>
    </row>
    <row r="303" spans="1:8" ht="20.100000000000001" customHeight="1" x14ac:dyDescent="0.3">
      <c r="A303" s="13"/>
      <c r="B303" s="13"/>
      <c r="C303" s="15"/>
      <c r="D303" s="13"/>
      <c r="E303" s="13"/>
      <c r="H303" s="13"/>
    </row>
    <row r="304" spans="1:8" ht="20.100000000000001" customHeight="1" x14ac:dyDescent="0.3">
      <c r="A304" s="13"/>
      <c r="B304" s="13"/>
      <c r="C304" s="15"/>
      <c r="D304" s="13"/>
      <c r="E304" s="13"/>
      <c r="H304" s="13"/>
    </row>
    <row r="305" spans="1:8" ht="20.100000000000001" customHeight="1" x14ac:dyDescent="0.3">
      <c r="A305" s="13"/>
      <c r="B305" s="13"/>
      <c r="C305" s="15"/>
      <c r="D305" s="13"/>
      <c r="E305" s="13"/>
      <c r="H305" s="13"/>
    </row>
    <row r="306" spans="1:8" ht="20.100000000000001" customHeight="1" x14ac:dyDescent="0.3">
      <c r="A306" s="13"/>
      <c r="B306" s="13"/>
      <c r="C306" s="15"/>
      <c r="D306" s="13"/>
      <c r="E306" s="13"/>
      <c r="H306" s="13"/>
    </row>
    <row r="307" spans="1:8" ht="20.100000000000001" customHeight="1" x14ac:dyDescent="0.3">
      <c r="A307" s="13"/>
      <c r="B307" s="13"/>
      <c r="C307" s="15"/>
      <c r="D307" s="13"/>
      <c r="E307" s="13"/>
      <c r="H307" s="13"/>
    </row>
    <row r="308" spans="1:8" ht="20.100000000000001" customHeight="1" x14ac:dyDescent="0.3">
      <c r="A308" s="13"/>
      <c r="B308" s="13"/>
      <c r="C308" s="15"/>
      <c r="D308" s="13"/>
      <c r="E308" s="13"/>
      <c r="H308" s="13"/>
    </row>
    <row r="309" spans="1:8" ht="20.100000000000001" customHeight="1" x14ac:dyDescent="0.3">
      <c r="A309" s="13"/>
      <c r="B309" s="13"/>
      <c r="C309" s="15"/>
      <c r="D309" s="13"/>
      <c r="E309" s="13"/>
      <c r="H309" s="13"/>
    </row>
    <row r="310" spans="1:8" ht="20.100000000000001" customHeight="1" x14ac:dyDescent="0.3">
      <c r="A310" s="13"/>
      <c r="B310" s="13"/>
      <c r="C310" s="15"/>
      <c r="D310" s="13"/>
      <c r="E310" s="13"/>
      <c r="H310" s="13"/>
    </row>
    <row r="311" spans="1:8" ht="20.100000000000001" customHeight="1" x14ac:dyDescent="0.3">
      <c r="A311" s="13"/>
      <c r="B311" s="13"/>
      <c r="C311" s="15"/>
      <c r="D311" s="13"/>
      <c r="E311" s="13"/>
      <c r="H311" s="13"/>
    </row>
    <row r="312" spans="1:8" ht="20.100000000000001" customHeight="1" x14ac:dyDescent="0.3">
      <c r="A312" s="13"/>
      <c r="B312" s="13"/>
      <c r="C312" s="15"/>
      <c r="D312" s="13"/>
      <c r="E312" s="13"/>
      <c r="H312" s="13"/>
    </row>
    <row r="313" spans="1:8" ht="20.100000000000001" customHeight="1" x14ac:dyDescent="0.3">
      <c r="A313" s="13"/>
      <c r="B313" s="13"/>
      <c r="C313" s="15"/>
      <c r="D313" s="13"/>
      <c r="E313" s="13"/>
      <c r="H313" s="13"/>
    </row>
    <row r="314" spans="1:8" ht="20.100000000000001" customHeight="1" x14ac:dyDescent="0.3">
      <c r="A314" s="13"/>
      <c r="B314" s="13"/>
      <c r="C314" s="15"/>
      <c r="D314" s="13"/>
      <c r="E314" s="13"/>
      <c r="H314" s="13"/>
    </row>
    <row r="315" spans="1:8" ht="20.100000000000001" customHeight="1" x14ac:dyDescent="0.3">
      <c r="A315" s="13"/>
      <c r="B315" s="13"/>
      <c r="C315" s="15"/>
      <c r="D315" s="13"/>
      <c r="E315" s="13"/>
      <c r="H315" s="13"/>
    </row>
    <row r="316" spans="1:8" ht="20.100000000000001" customHeight="1" x14ac:dyDescent="0.3">
      <c r="A316" s="13"/>
      <c r="B316" s="13"/>
      <c r="C316" s="15"/>
      <c r="D316" s="13"/>
      <c r="E316" s="13"/>
      <c r="H316" s="13"/>
    </row>
    <row r="317" spans="1:8" ht="20.100000000000001" customHeight="1" x14ac:dyDescent="0.3">
      <c r="A317" s="13"/>
      <c r="B317" s="13"/>
      <c r="C317" s="15"/>
      <c r="D317" s="13"/>
      <c r="E317" s="13"/>
      <c r="H317" s="13"/>
    </row>
    <row r="318" spans="1:8" ht="20.100000000000001" customHeight="1" x14ac:dyDescent="0.3">
      <c r="A318" s="13"/>
      <c r="B318" s="13"/>
      <c r="C318" s="15"/>
      <c r="D318" s="13"/>
      <c r="E318" s="13"/>
      <c r="H318" s="13"/>
    </row>
    <row r="319" spans="1:8" ht="20.100000000000001" customHeight="1" x14ac:dyDescent="0.3">
      <c r="A319" s="13"/>
      <c r="B319" s="13"/>
      <c r="C319" s="15"/>
      <c r="D319" s="13"/>
      <c r="E319" s="13"/>
      <c r="H319" s="13"/>
    </row>
    <row r="320" spans="1:8" ht="20.100000000000001" customHeight="1" x14ac:dyDescent="0.3">
      <c r="A320" s="13"/>
      <c r="B320" s="13"/>
      <c r="C320" s="15"/>
      <c r="D320" s="13"/>
      <c r="E320" s="13"/>
      <c r="H320" s="13"/>
    </row>
    <row r="321" spans="1:8" ht="20.100000000000001" customHeight="1" x14ac:dyDescent="0.3">
      <c r="A321" s="13"/>
      <c r="B321" s="13"/>
      <c r="C321" s="15"/>
      <c r="D321" s="13"/>
      <c r="E321" s="13"/>
      <c r="H321" s="13"/>
    </row>
    <row r="322" spans="1:8" ht="20.100000000000001" customHeight="1" x14ac:dyDescent="0.3">
      <c r="A322" s="13"/>
      <c r="B322" s="13"/>
      <c r="C322" s="15"/>
      <c r="D322" s="13"/>
      <c r="E322" s="13"/>
      <c r="H322" s="13"/>
    </row>
    <row r="323" spans="1:8" ht="20.100000000000001" customHeight="1" x14ac:dyDescent="0.3">
      <c r="A323" s="13"/>
      <c r="B323" s="13"/>
      <c r="C323" s="15"/>
      <c r="D323" s="13"/>
      <c r="E323" s="13"/>
      <c r="H323" s="13"/>
    </row>
    <row r="324" spans="1:8" ht="20.100000000000001" customHeight="1" x14ac:dyDescent="0.3">
      <c r="A324" s="13"/>
      <c r="B324" s="13"/>
      <c r="C324" s="15"/>
      <c r="D324" s="13"/>
      <c r="E324" s="13"/>
      <c r="H324" s="13"/>
    </row>
    <row r="325" spans="1:8" ht="20.100000000000001" customHeight="1" x14ac:dyDescent="0.3">
      <c r="A325" s="13"/>
      <c r="B325" s="13"/>
      <c r="C325" s="15"/>
      <c r="D325" s="13"/>
      <c r="E325" s="13"/>
      <c r="H325" s="13"/>
    </row>
    <row r="326" spans="1:8" ht="20.100000000000001" customHeight="1" x14ac:dyDescent="0.3">
      <c r="A326" s="13"/>
      <c r="B326" s="13"/>
      <c r="C326" s="15"/>
      <c r="D326" s="13"/>
      <c r="E326" s="13"/>
      <c r="H326" s="13"/>
    </row>
    <row r="327" spans="1:8" ht="20.100000000000001" customHeight="1" x14ac:dyDescent="0.3">
      <c r="A327" s="13"/>
      <c r="B327" s="13"/>
      <c r="C327" s="15"/>
      <c r="D327" s="13"/>
      <c r="E327" s="13"/>
      <c r="H327" s="13"/>
    </row>
    <row r="328" spans="1:8" ht="20.100000000000001" customHeight="1" x14ac:dyDescent="0.3">
      <c r="A328" s="13"/>
      <c r="B328" s="13"/>
      <c r="C328" s="15"/>
      <c r="D328" s="13"/>
      <c r="E328" s="13"/>
      <c r="H328" s="13"/>
    </row>
    <row r="329" spans="1:8" ht="20.100000000000001" customHeight="1" x14ac:dyDescent="0.3">
      <c r="A329" s="13"/>
      <c r="B329" s="13"/>
      <c r="C329" s="15"/>
      <c r="D329" s="13"/>
      <c r="E329" s="13"/>
      <c r="H329" s="13"/>
    </row>
    <row r="330" spans="1:8" ht="20.100000000000001" customHeight="1" x14ac:dyDescent="0.3">
      <c r="A330" s="13"/>
      <c r="B330" s="13"/>
      <c r="C330" s="15"/>
      <c r="D330" s="13"/>
      <c r="E330" s="13"/>
      <c r="H330" s="13"/>
    </row>
    <row r="331" spans="1:8" ht="20.100000000000001" customHeight="1" x14ac:dyDescent="0.3">
      <c r="A331" s="13"/>
      <c r="B331" s="13"/>
      <c r="C331" s="15"/>
      <c r="D331" s="13"/>
      <c r="E331" s="13"/>
      <c r="H331" s="13"/>
    </row>
    <row r="332" spans="1:8" ht="20.100000000000001" customHeight="1" x14ac:dyDescent="0.3">
      <c r="A332" s="13"/>
      <c r="B332" s="13"/>
      <c r="C332" s="15"/>
      <c r="D332" s="13"/>
      <c r="E332" s="13"/>
      <c r="H332" s="13"/>
    </row>
    <row r="333" spans="1:8" ht="20.100000000000001" customHeight="1" x14ac:dyDescent="0.3">
      <c r="A333" s="13"/>
      <c r="B333" s="13"/>
      <c r="C333" s="15"/>
      <c r="D333" s="13"/>
      <c r="E333" s="13"/>
      <c r="H333" s="13"/>
    </row>
    <row r="334" spans="1:8" ht="20.100000000000001" customHeight="1" x14ac:dyDescent="0.3">
      <c r="A334" s="13"/>
      <c r="B334" s="13"/>
      <c r="C334" s="15"/>
      <c r="D334" s="13"/>
      <c r="E334" s="13"/>
      <c r="H334" s="13"/>
    </row>
    <row r="335" spans="1:8" ht="20.100000000000001" customHeight="1" x14ac:dyDescent="0.3">
      <c r="A335" s="13"/>
      <c r="B335" s="13"/>
      <c r="C335" s="15"/>
      <c r="D335" s="13"/>
      <c r="E335" s="13"/>
      <c r="H335" s="13"/>
    </row>
    <row r="336" spans="1:8" ht="20.100000000000001" customHeight="1" x14ac:dyDescent="0.3">
      <c r="A336" s="13"/>
      <c r="B336" s="13"/>
      <c r="C336" s="15"/>
      <c r="D336" s="13"/>
      <c r="E336" s="13"/>
      <c r="H336" s="13"/>
    </row>
    <row r="337" spans="1:8" ht="20.100000000000001" customHeight="1" x14ac:dyDescent="0.3">
      <c r="A337" s="13"/>
      <c r="B337" s="13"/>
      <c r="C337" s="15"/>
      <c r="D337" s="13"/>
      <c r="E337" s="13"/>
      <c r="H337" s="13"/>
    </row>
    <row r="338" spans="1:8" ht="20.100000000000001" customHeight="1" x14ac:dyDescent="0.3">
      <c r="A338" s="13"/>
      <c r="B338" s="13"/>
      <c r="C338" s="15"/>
      <c r="D338" s="13"/>
      <c r="E338" s="13"/>
      <c r="H338" s="13"/>
    </row>
    <row r="339" spans="1:8" ht="20.100000000000001" customHeight="1" x14ac:dyDescent="0.3">
      <c r="A339" s="13"/>
      <c r="B339" s="13"/>
      <c r="C339" s="15"/>
      <c r="D339" s="13"/>
      <c r="E339" s="13"/>
      <c r="H339" s="13"/>
    </row>
    <row r="340" spans="1:8" ht="20.100000000000001" customHeight="1" x14ac:dyDescent="0.3">
      <c r="A340" s="13"/>
      <c r="B340" s="13"/>
      <c r="C340" s="15"/>
      <c r="D340" s="13"/>
      <c r="E340" s="13"/>
      <c r="H340" s="13"/>
    </row>
    <row r="341" spans="1:8" ht="20.100000000000001" customHeight="1" x14ac:dyDescent="0.3">
      <c r="A341" s="13"/>
      <c r="B341" s="13"/>
      <c r="C341" s="15"/>
      <c r="D341" s="13"/>
      <c r="E341" s="13"/>
      <c r="H341" s="13"/>
    </row>
    <row r="342" spans="1:8" ht="20.100000000000001" customHeight="1" x14ac:dyDescent="0.3">
      <c r="A342" s="13"/>
      <c r="B342" s="13"/>
      <c r="C342" s="15"/>
      <c r="D342" s="13"/>
      <c r="E342" s="13"/>
      <c r="H342" s="13"/>
    </row>
    <row r="343" spans="1:8" ht="20.100000000000001" customHeight="1" x14ac:dyDescent="0.3">
      <c r="A343" s="13"/>
      <c r="B343" s="13"/>
      <c r="C343" s="15"/>
      <c r="D343" s="13"/>
      <c r="E343" s="13"/>
      <c r="H343" s="13"/>
    </row>
    <row r="344" spans="1:8" ht="20.100000000000001" customHeight="1" x14ac:dyDescent="0.3">
      <c r="A344" s="13"/>
      <c r="B344" s="13"/>
      <c r="C344" s="15"/>
      <c r="D344" s="13"/>
      <c r="E344" s="13"/>
      <c r="H344" s="13"/>
    </row>
    <row r="345" spans="1:8" ht="20.100000000000001" customHeight="1" x14ac:dyDescent="0.3">
      <c r="A345" s="13"/>
      <c r="B345" s="13"/>
      <c r="C345" s="15"/>
      <c r="D345" s="13"/>
      <c r="E345" s="13"/>
      <c r="H345" s="13"/>
    </row>
    <row r="346" spans="1:8" ht="20.100000000000001" customHeight="1" x14ac:dyDescent="0.3">
      <c r="A346" s="13"/>
      <c r="B346" s="13"/>
      <c r="C346" s="15"/>
      <c r="D346" s="13"/>
      <c r="E346" s="13"/>
      <c r="H346" s="13"/>
    </row>
    <row r="347" spans="1:8" ht="20.100000000000001" customHeight="1" x14ac:dyDescent="0.3">
      <c r="A347" s="13"/>
      <c r="B347" s="13"/>
      <c r="C347" s="15"/>
      <c r="D347" s="13"/>
      <c r="E347" s="13"/>
      <c r="H347" s="13"/>
    </row>
    <row r="348" spans="1:8" ht="20.100000000000001" customHeight="1" x14ac:dyDescent="0.3">
      <c r="A348" s="13"/>
      <c r="B348" s="13"/>
      <c r="C348" s="15"/>
      <c r="D348" s="13"/>
      <c r="E348" s="13"/>
      <c r="H348" s="13"/>
    </row>
    <row r="349" spans="1:8" ht="20.100000000000001" customHeight="1" x14ac:dyDescent="0.3">
      <c r="A349" s="13"/>
      <c r="B349" s="13"/>
      <c r="C349" s="15"/>
      <c r="D349" s="13"/>
      <c r="E349" s="13"/>
      <c r="H349" s="13"/>
    </row>
    <row r="350" spans="1:8" ht="20.100000000000001" customHeight="1" x14ac:dyDescent="0.3">
      <c r="A350" s="13"/>
      <c r="B350" s="13"/>
      <c r="C350" s="15"/>
      <c r="D350" s="13"/>
      <c r="E350" s="13"/>
      <c r="H350" s="13"/>
    </row>
    <row r="351" spans="1:8" ht="20.100000000000001" customHeight="1" x14ac:dyDescent="0.3">
      <c r="A351" s="13"/>
      <c r="B351" s="13"/>
      <c r="C351" s="15"/>
      <c r="D351" s="13"/>
      <c r="E351" s="13"/>
      <c r="H351" s="13"/>
    </row>
    <row r="352" spans="1:8" ht="20.100000000000001" customHeight="1" x14ac:dyDescent="0.3">
      <c r="A352" s="13"/>
      <c r="B352" s="13"/>
      <c r="C352" s="15"/>
      <c r="D352" s="13"/>
      <c r="E352" s="13"/>
      <c r="H352" s="13"/>
    </row>
    <row r="353" spans="1:8" ht="20.100000000000001" customHeight="1" x14ac:dyDescent="0.3">
      <c r="A353" s="13"/>
      <c r="B353" s="13"/>
      <c r="C353" s="15"/>
      <c r="D353" s="13"/>
      <c r="E353" s="13"/>
      <c r="H353" s="13"/>
    </row>
    <row r="354" spans="1:8" ht="20.100000000000001" customHeight="1" x14ac:dyDescent="0.3">
      <c r="A354" s="13"/>
      <c r="B354" s="13"/>
      <c r="C354" s="15"/>
      <c r="D354" s="13"/>
      <c r="E354" s="13"/>
      <c r="H354" s="13"/>
    </row>
    <row r="355" spans="1:8" ht="20.100000000000001" customHeight="1" x14ac:dyDescent="0.3">
      <c r="A355" s="13"/>
      <c r="B355" s="13"/>
      <c r="C355" s="15"/>
      <c r="D355" s="13"/>
      <c r="E355" s="13"/>
      <c r="H355" s="13"/>
    </row>
    <row r="356" spans="1:8" ht="20.100000000000001" customHeight="1" x14ac:dyDescent="0.3">
      <c r="A356" s="13"/>
      <c r="B356" s="13"/>
      <c r="C356" s="15"/>
      <c r="D356" s="13"/>
      <c r="E356" s="13"/>
      <c r="H356" s="13"/>
    </row>
    <row r="357" spans="1:8" ht="20.100000000000001" customHeight="1" x14ac:dyDescent="0.3">
      <c r="A357" s="13"/>
      <c r="B357" s="13"/>
      <c r="C357" s="15"/>
      <c r="D357" s="13"/>
      <c r="E357" s="13"/>
      <c r="H357" s="13"/>
    </row>
    <row r="358" spans="1:8" ht="20.100000000000001" customHeight="1" x14ac:dyDescent="0.3">
      <c r="A358" s="13"/>
      <c r="B358" s="13"/>
      <c r="C358" s="15"/>
      <c r="D358" s="13"/>
      <c r="E358" s="13"/>
      <c r="H358" s="13"/>
    </row>
    <row r="359" spans="1:8" ht="20.100000000000001" customHeight="1" x14ac:dyDescent="0.3">
      <c r="A359" s="13"/>
      <c r="B359" s="13"/>
      <c r="C359" s="15"/>
      <c r="D359" s="13"/>
      <c r="E359" s="13"/>
      <c r="H359" s="13"/>
    </row>
    <row r="360" spans="1:8" ht="20.100000000000001" customHeight="1" x14ac:dyDescent="0.3">
      <c r="A360" s="13"/>
      <c r="B360" s="13"/>
      <c r="C360" s="15"/>
      <c r="D360" s="13"/>
      <c r="E360" s="13"/>
      <c r="H360" s="13"/>
    </row>
    <row r="361" spans="1:8" ht="20.100000000000001" customHeight="1" x14ac:dyDescent="0.3">
      <c r="A361" s="13"/>
      <c r="B361" s="13"/>
      <c r="C361" s="15"/>
      <c r="D361" s="13"/>
      <c r="E361" s="13"/>
      <c r="H361" s="13"/>
    </row>
    <row r="362" spans="1:8" ht="20.100000000000001" customHeight="1" x14ac:dyDescent="0.3">
      <c r="A362" s="13"/>
      <c r="B362" s="13"/>
      <c r="C362" s="15"/>
      <c r="D362" s="13"/>
      <c r="E362" s="13"/>
      <c r="H362" s="13"/>
    </row>
    <row r="363" spans="1:8" ht="20.100000000000001" customHeight="1" x14ac:dyDescent="0.3">
      <c r="A363" s="13"/>
      <c r="B363" s="13"/>
      <c r="C363" s="15"/>
      <c r="D363" s="13"/>
      <c r="E363" s="13"/>
      <c r="H363" s="13"/>
    </row>
    <row r="364" spans="1:8" ht="20.100000000000001" customHeight="1" x14ac:dyDescent="0.3">
      <c r="A364" s="13"/>
      <c r="B364" s="13"/>
      <c r="C364" s="15"/>
      <c r="D364" s="13"/>
      <c r="E364" s="13"/>
      <c r="H364" s="13"/>
    </row>
    <row r="365" spans="1:8" ht="20.100000000000001" customHeight="1" x14ac:dyDescent="0.3">
      <c r="A365" s="13"/>
      <c r="B365" s="13"/>
      <c r="C365" s="15"/>
      <c r="D365" s="13"/>
      <c r="E365" s="13"/>
      <c r="H365" s="13"/>
    </row>
    <row r="366" spans="1:8" ht="20.100000000000001" customHeight="1" x14ac:dyDescent="0.3">
      <c r="A366" s="13"/>
      <c r="B366" s="13"/>
      <c r="C366" s="15"/>
      <c r="D366" s="13"/>
      <c r="E366" s="13"/>
      <c r="H366" s="13"/>
    </row>
    <row r="367" spans="1:8" ht="20.100000000000001" customHeight="1" x14ac:dyDescent="0.3">
      <c r="A367" s="13"/>
      <c r="B367" s="13"/>
      <c r="C367" s="15"/>
      <c r="D367" s="13"/>
      <c r="E367" s="13"/>
      <c r="H367" s="13"/>
    </row>
    <row r="368" spans="1:8" ht="20.100000000000001" customHeight="1" x14ac:dyDescent="0.3">
      <c r="A368" s="13"/>
      <c r="B368" s="13"/>
      <c r="C368" s="15"/>
      <c r="D368" s="13"/>
      <c r="E368" s="13"/>
      <c r="H368" s="13"/>
    </row>
    <row r="369" spans="1:8" ht="20.100000000000001" customHeight="1" x14ac:dyDescent="0.3">
      <c r="A369" s="13"/>
      <c r="B369" s="13"/>
      <c r="C369" s="15"/>
      <c r="D369" s="13"/>
      <c r="E369" s="13"/>
      <c r="H369" s="13"/>
    </row>
    <row r="370" spans="1:8" ht="20.100000000000001" customHeight="1" x14ac:dyDescent="0.3">
      <c r="A370" s="13"/>
      <c r="B370" s="13"/>
      <c r="C370" s="15"/>
      <c r="D370" s="13"/>
      <c r="E370" s="13"/>
      <c r="H370" s="13"/>
    </row>
    <row r="371" spans="1:8" ht="20.100000000000001" customHeight="1" x14ac:dyDescent="0.3">
      <c r="A371" s="13"/>
      <c r="B371" s="13"/>
      <c r="C371" s="15"/>
      <c r="D371" s="13"/>
      <c r="E371" s="13"/>
      <c r="H371" s="13"/>
    </row>
    <row r="372" spans="1:8" ht="20.100000000000001" customHeight="1" x14ac:dyDescent="0.3">
      <c r="A372" s="13"/>
      <c r="B372" s="13"/>
      <c r="C372" s="15"/>
      <c r="D372" s="13"/>
      <c r="E372" s="13"/>
      <c r="H372" s="13"/>
    </row>
    <row r="373" spans="1:8" ht="20.100000000000001" customHeight="1" x14ac:dyDescent="0.3">
      <c r="A373" s="13"/>
      <c r="B373" s="13"/>
      <c r="C373" s="15"/>
      <c r="D373" s="13"/>
      <c r="E373" s="13"/>
      <c r="H373" s="13"/>
    </row>
    <row r="374" spans="1:8" ht="20.100000000000001" customHeight="1" x14ac:dyDescent="0.3">
      <c r="A374" s="13"/>
      <c r="B374" s="13"/>
      <c r="C374" s="15"/>
      <c r="D374" s="13"/>
      <c r="E374" s="13"/>
      <c r="H374" s="13"/>
    </row>
    <row r="375" spans="1:8" ht="20.100000000000001" customHeight="1" x14ac:dyDescent="0.3">
      <c r="A375" s="13"/>
      <c r="B375" s="13"/>
      <c r="C375" s="15"/>
      <c r="D375" s="13"/>
      <c r="E375" s="13"/>
      <c r="H375" s="13"/>
    </row>
    <row r="376" spans="1:8" ht="20.100000000000001" customHeight="1" x14ac:dyDescent="0.3">
      <c r="A376" s="13"/>
      <c r="B376" s="13"/>
      <c r="C376" s="15"/>
      <c r="D376" s="13"/>
      <c r="E376" s="13"/>
      <c r="H376" s="13"/>
    </row>
    <row r="377" spans="1:8" ht="20.100000000000001" customHeight="1" x14ac:dyDescent="0.3">
      <c r="A377" s="13"/>
      <c r="B377" s="13"/>
      <c r="C377" s="15"/>
      <c r="D377" s="13"/>
      <c r="E377" s="13"/>
      <c r="H377" s="13"/>
    </row>
    <row r="378" spans="1:8" ht="20.100000000000001" customHeight="1" x14ac:dyDescent="0.3">
      <c r="A378" s="13"/>
      <c r="B378" s="13"/>
      <c r="C378" s="15"/>
      <c r="D378" s="13"/>
      <c r="E378" s="13"/>
      <c r="H378" s="13"/>
    </row>
    <row r="379" spans="1:8" ht="20.100000000000001" customHeight="1" x14ac:dyDescent="0.3">
      <c r="A379" s="13"/>
      <c r="B379" s="13"/>
      <c r="C379" s="15"/>
      <c r="D379" s="13"/>
      <c r="E379" s="13"/>
      <c r="H379" s="13"/>
    </row>
    <row r="380" spans="1:8" ht="20.100000000000001" customHeight="1" x14ac:dyDescent="0.3">
      <c r="A380" s="13"/>
      <c r="B380" s="13"/>
      <c r="C380" s="15"/>
      <c r="D380" s="13"/>
      <c r="E380" s="13"/>
      <c r="H380" s="13"/>
    </row>
    <row r="381" spans="1:8" ht="20.100000000000001" customHeight="1" x14ac:dyDescent="0.3">
      <c r="A381" s="13"/>
      <c r="B381" s="13"/>
      <c r="C381" s="15"/>
      <c r="D381" s="13"/>
      <c r="E381" s="13"/>
      <c r="H381" s="13"/>
    </row>
    <row r="382" spans="1:8" ht="20.100000000000001" customHeight="1" x14ac:dyDescent="0.3">
      <c r="A382" s="13"/>
      <c r="B382" s="13"/>
      <c r="C382" s="15"/>
      <c r="D382" s="13"/>
      <c r="E382" s="13"/>
      <c r="H382" s="13"/>
    </row>
    <row r="383" spans="1:8" ht="20.100000000000001" customHeight="1" x14ac:dyDescent="0.3">
      <c r="A383" s="13"/>
      <c r="B383" s="13"/>
      <c r="C383" s="15"/>
      <c r="D383" s="13"/>
      <c r="E383" s="13"/>
      <c r="H383" s="13"/>
    </row>
    <row r="384" spans="1:8" ht="20.100000000000001" customHeight="1" x14ac:dyDescent="0.3">
      <c r="A384" s="13"/>
      <c r="B384" s="13"/>
      <c r="C384" s="15"/>
      <c r="D384" s="13"/>
      <c r="E384" s="13"/>
      <c r="H384" s="13"/>
    </row>
    <row r="385" spans="1:8" ht="20.100000000000001" customHeight="1" x14ac:dyDescent="0.3">
      <c r="A385" s="13"/>
      <c r="B385" s="13"/>
      <c r="C385" s="15"/>
      <c r="D385" s="13"/>
      <c r="E385" s="13"/>
      <c r="H385" s="13"/>
    </row>
    <row r="386" spans="1:8" ht="20.100000000000001" customHeight="1" x14ac:dyDescent="0.3">
      <c r="A386" s="13"/>
      <c r="B386" s="13"/>
      <c r="C386" s="15"/>
      <c r="D386" s="13"/>
      <c r="E386" s="13"/>
      <c r="H386" s="13"/>
    </row>
    <row r="387" spans="1:8" ht="20.100000000000001" customHeight="1" x14ac:dyDescent="0.3">
      <c r="A387" s="13"/>
      <c r="B387" s="13"/>
      <c r="C387" s="15"/>
      <c r="D387" s="13"/>
      <c r="E387" s="13"/>
      <c r="H387" s="13"/>
    </row>
    <row r="388" spans="1:8" ht="20.100000000000001" customHeight="1" x14ac:dyDescent="0.3">
      <c r="A388" s="13"/>
      <c r="B388" s="13"/>
      <c r="C388" s="15"/>
      <c r="D388" s="13"/>
      <c r="E388" s="13"/>
      <c r="H388" s="13"/>
    </row>
    <row r="389" spans="1:8" ht="20.100000000000001" customHeight="1" x14ac:dyDescent="0.3">
      <c r="A389" s="13"/>
      <c r="B389" s="13"/>
      <c r="C389" s="15"/>
      <c r="D389" s="13"/>
      <c r="E389" s="13"/>
      <c r="H389" s="13"/>
    </row>
    <row r="390" spans="1:8" ht="20.100000000000001" customHeight="1" x14ac:dyDescent="0.3">
      <c r="A390" s="13"/>
      <c r="B390" s="13"/>
      <c r="C390" s="15"/>
      <c r="D390" s="13"/>
      <c r="E390" s="13"/>
      <c r="H390" s="13"/>
    </row>
    <row r="391" spans="1:8" ht="20.100000000000001" customHeight="1" x14ac:dyDescent="0.3">
      <c r="A391" s="13"/>
      <c r="B391" s="13"/>
      <c r="C391" s="15"/>
      <c r="D391" s="13"/>
      <c r="E391" s="13"/>
      <c r="H391" s="13"/>
    </row>
    <row r="392" spans="1:8" ht="20.100000000000001" customHeight="1" x14ac:dyDescent="0.3">
      <c r="A392" s="13"/>
      <c r="B392" s="13"/>
      <c r="C392" s="15"/>
      <c r="D392" s="13"/>
      <c r="E392" s="13"/>
      <c r="H392" s="13"/>
    </row>
    <row r="393" spans="1:8" ht="20.100000000000001" customHeight="1" x14ac:dyDescent="0.3">
      <c r="A393" s="13"/>
      <c r="B393" s="13"/>
      <c r="C393" s="15"/>
      <c r="D393" s="13"/>
      <c r="E393" s="13"/>
      <c r="H393" s="13"/>
    </row>
    <row r="394" spans="1:8" ht="20.100000000000001" customHeight="1" x14ac:dyDescent="0.3">
      <c r="A394" s="13"/>
      <c r="B394" s="13"/>
      <c r="C394" s="15"/>
      <c r="D394" s="13"/>
      <c r="E394" s="13"/>
      <c r="H394" s="13"/>
    </row>
    <row r="395" spans="1:8" ht="20.100000000000001" customHeight="1" x14ac:dyDescent="0.3">
      <c r="A395" s="13"/>
      <c r="B395" s="13"/>
      <c r="C395" s="15"/>
      <c r="D395" s="13"/>
      <c r="E395" s="13"/>
      <c r="H395" s="13"/>
    </row>
    <row r="396" spans="1:8" ht="20.100000000000001" customHeight="1" x14ac:dyDescent="0.3">
      <c r="A396" s="13"/>
      <c r="B396" s="13"/>
      <c r="C396" s="15"/>
      <c r="D396" s="13"/>
      <c r="E396" s="13"/>
      <c r="H396" s="13"/>
    </row>
    <row r="397" spans="1:8" ht="20.100000000000001" customHeight="1" x14ac:dyDescent="0.3">
      <c r="A397" s="13"/>
      <c r="B397" s="13"/>
      <c r="C397" s="15"/>
      <c r="D397" s="13"/>
      <c r="E397" s="13"/>
      <c r="H397" s="13"/>
    </row>
    <row r="398" spans="1:8" ht="20.100000000000001" customHeight="1" x14ac:dyDescent="0.3">
      <c r="A398" s="13"/>
      <c r="B398" s="13"/>
      <c r="C398" s="15"/>
      <c r="D398" s="13"/>
      <c r="E398" s="13"/>
      <c r="H398" s="13"/>
    </row>
    <row r="399" spans="1:8" ht="20.100000000000001" customHeight="1" x14ac:dyDescent="0.3">
      <c r="A399" s="13"/>
      <c r="B399" s="13"/>
      <c r="C399" s="15"/>
      <c r="D399" s="13"/>
      <c r="E399" s="13"/>
      <c r="H399" s="13"/>
    </row>
    <row r="400" spans="1:8" ht="20.100000000000001" customHeight="1" x14ac:dyDescent="0.3">
      <c r="A400" s="13"/>
      <c r="B400" s="13"/>
      <c r="C400" s="15"/>
      <c r="D400" s="13"/>
      <c r="E400" s="13"/>
      <c r="H400" s="13"/>
    </row>
    <row r="401" spans="1:8" ht="20.100000000000001" customHeight="1" x14ac:dyDescent="0.3">
      <c r="A401" s="13"/>
      <c r="B401" s="13"/>
      <c r="C401" s="15"/>
      <c r="D401" s="13"/>
      <c r="E401" s="13"/>
      <c r="H401" s="13"/>
    </row>
    <row r="402" spans="1:8" ht="20.100000000000001" customHeight="1" x14ac:dyDescent="0.3">
      <c r="A402" s="13"/>
      <c r="B402" s="13"/>
      <c r="C402" s="15"/>
      <c r="D402" s="13"/>
      <c r="E402" s="13"/>
      <c r="H402" s="13"/>
    </row>
    <row r="403" spans="1:8" ht="20.100000000000001" customHeight="1" x14ac:dyDescent="0.3">
      <c r="A403" s="13"/>
      <c r="B403" s="13"/>
      <c r="C403" s="15"/>
      <c r="D403" s="13"/>
      <c r="E403" s="13"/>
      <c r="H403" s="13"/>
    </row>
    <row r="404" spans="1:8" ht="20.100000000000001" customHeight="1" x14ac:dyDescent="0.3">
      <c r="A404" s="13"/>
      <c r="B404" s="13"/>
      <c r="C404" s="15"/>
      <c r="D404" s="13"/>
      <c r="E404" s="13"/>
      <c r="H404" s="13"/>
    </row>
    <row r="405" spans="1:8" ht="20.100000000000001" customHeight="1" x14ac:dyDescent="0.3">
      <c r="A405" s="13"/>
      <c r="B405" s="13"/>
      <c r="C405" s="15"/>
      <c r="D405" s="13"/>
      <c r="E405" s="13"/>
      <c r="H405" s="13"/>
    </row>
    <row r="406" spans="1:8" ht="20.100000000000001" customHeight="1" x14ac:dyDescent="0.3">
      <c r="A406" s="13"/>
      <c r="B406" s="13"/>
      <c r="C406" s="15"/>
      <c r="D406" s="13"/>
      <c r="E406" s="13"/>
      <c r="H406" s="13"/>
    </row>
    <row r="407" spans="1:8" ht="20.100000000000001" customHeight="1" x14ac:dyDescent="0.3">
      <c r="A407" s="13"/>
      <c r="B407" s="13"/>
      <c r="C407" s="15"/>
      <c r="D407" s="13"/>
      <c r="E407" s="13"/>
      <c r="H407" s="13"/>
    </row>
    <row r="408" spans="1:8" ht="20.100000000000001" customHeight="1" x14ac:dyDescent="0.3">
      <c r="A408" s="13"/>
      <c r="B408" s="13"/>
      <c r="C408" s="15"/>
      <c r="D408" s="13"/>
      <c r="E408" s="13"/>
      <c r="H408" s="13"/>
    </row>
    <row r="409" spans="1:8" ht="20.100000000000001" customHeight="1" x14ac:dyDescent="0.3">
      <c r="A409" s="13"/>
      <c r="B409" s="13"/>
      <c r="C409" s="15"/>
      <c r="D409" s="13"/>
      <c r="E409" s="13"/>
      <c r="H409" s="13"/>
    </row>
    <row r="410" spans="1:8" ht="20.100000000000001" customHeight="1" x14ac:dyDescent="0.3">
      <c r="A410" s="13"/>
      <c r="B410" s="13"/>
      <c r="C410" s="15"/>
      <c r="D410" s="13"/>
      <c r="E410" s="13"/>
      <c r="H410" s="13"/>
    </row>
    <row r="411" spans="1:8" ht="20.100000000000001" customHeight="1" x14ac:dyDescent="0.3">
      <c r="A411" s="13"/>
      <c r="B411" s="13"/>
      <c r="C411" s="15"/>
      <c r="D411" s="13"/>
      <c r="E411" s="13"/>
      <c r="H411" s="13"/>
    </row>
    <row r="412" spans="1:8" ht="20.100000000000001" customHeight="1" x14ac:dyDescent="0.3">
      <c r="A412" s="13"/>
      <c r="B412" s="13"/>
      <c r="C412" s="15"/>
      <c r="D412" s="13"/>
      <c r="E412" s="13"/>
      <c r="H412" s="13"/>
    </row>
    <row r="413" spans="1:8" ht="20.100000000000001" customHeight="1" x14ac:dyDescent="0.3">
      <c r="A413" s="13"/>
      <c r="B413" s="13"/>
      <c r="C413" s="15"/>
      <c r="D413" s="13"/>
      <c r="E413" s="13"/>
      <c r="H413" s="13"/>
    </row>
    <row r="414" spans="1:8" ht="20.100000000000001" customHeight="1" x14ac:dyDescent="0.3">
      <c r="A414" s="13"/>
      <c r="B414" s="13"/>
      <c r="C414" s="15"/>
      <c r="D414" s="13"/>
      <c r="E414" s="13"/>
      <c r="H414" s="13"/>
    </row>
    <row r="415" spans="1:8" ht="20.100000000000001" customHeight="1" x14ac:dyDescent="0.3">
      <c r="A415" s="13"/>
      <c r="B415" s="13"/>
      <c r="C415" s="15"/>
      <c r="D415" s="13"/>
      <c r="E415" s="13"/>
      <c r="H415" s="13"/>
    </row>
    <row r="416" spans="1:8" ht="20.100000000000001" customHeight="1" x14ac:dyDescent="0.3">
      <c r="A416" s="13"/>
      <c r="B416" s="13"/>
      <c r="C416" s="15"/>
      <c r="D416" s="13"/>
      <c r="E416" s="13"/>
      <c r="H416" s="13"/>
    </row>
    <row r="417" spans="1:8" ht="20.100000000000001" customHeight="1" x14ac:dyDescent="0.3">
      <c r="A417" s="13"/>
      <c r="B417" s="13"/>
      <c r="C417" s="15"/>
      <c r="D417" s="13"/>
      <c r="E417" s="13"/>
      <c r="H417" s="13"/>
    </row>
    <row r="418" spans="1:8" ht="20.100000000000001" customHeight="1" x14ac:dyDescent="0.3">
      <c r="A418" s="13"/>
      <c r="B418" s="13"/>
      <c r="C418" s="15"/>
      <c r="D418" s="13"/>
      <c r="E418" s="13"/>
      <c r="H418" s="13"/>
    </row>
    <row r="419" spans="1:8" ht="20.100000000000001" customHeight="1" x14ac:dyDescent="0.3">
      <c r="A419" s="13"/>
      <c r="B419" s="13"/>
      <c r="C419" s="15"/>
      <c r="D419" s="13"/>
      <c r="E419" s="13"/>
      <c r="H419" s="13"/>
    </row>
    <row r="420" spans="1:8" ht="20.100000000000001" customHeight="1" x14ac:dyDescent="0.3">
      <c r="A420" s="13"/>
      <c r="B420" s="13"/>
      <c r="C420" s="15"/>
      <c r="D420" s="13"/>
      <c r="E420" s="13"/>
      <c r="H420" s="13"/>
    </row>
    <row r="421" spans="1:8" ht="20.100000000000001" customHeight="1" x14ac:dyDescent="0.3">
      <c r="A421" s="13"/>
      <c r="B421" s="13"/>
      <c r="C421" s="15"/>
      <c r="D421" s="13"/>
      <c r="E421" s="13"/>
      <c r="H421" s="13"/>
    </row>
    <row r="422" spans="1:8" ht="20.100000000000001" customHeight="1" x14ac:dyDescent="0.3">
      <c r="A422" s="13"/>
      <c r="B422" s="13"/>
      <c r="C422" s="15"/>
      <c r="D422" s="13"/>
      <c r="E422" s="13"/>
      <c r="H422" s="13"/>
    </row>
    <row r="423" spans="1:8" ht="20.100000000000001" customHeight="1" x14ac:dyDescent="0.3">
      <c r="A423" s="13"/>
      <c r="B423" s="13"/>
      <c r="C423" s="15"/>
      <c r="D423" s="13"/>
      <c r="E423" s="13"/>
      <c r="H423" s="13"/>
    </row>
    <row r="424" spans="1:8" ht="20.100000000000001" customHeight="1" x14ac:dyDescent="0.3">
      <c r="A424" s="13"/>
      <c r="B424" s="13"/>
      <c r="C424" s="15"/>
      <c r="D424" s="13"/>
      <c r="E424" s="13"/>
      <c r="H424" s="13"/>
    </row>
    <row r="425" spans="1:8" ht="20.100000000000001" customHeight="1" x14ac:dyDescent="0.3">
      <c r="A425" s="13"/>
      <c r="B425" s="13"/>
      <c r="C425" s="15"/>
      <c r="D425" s="13"/>
      <c r="E425" s="13"/>
      <c r="H425" s="13"/>
    </row>
    <row r="426" spans="1:8" ht="20.100000000000001" customHeight="1" x14ac:dyDescent="0.3">
      <c r="A426" s="13"/>
      <c r="B426" s="13"/>
      <c r="C426" s="15"/>
      <c r="D426" s="13"/>
      <c r="E426" s="13"/>
      <c r="H426" s="13"/>
    </row>
    <row r="427" spans="1:8" ht="20.100000000000001" customHeight="1" x14ac:dyDescent="0.3">
      <c r="A427" s="13"/>
      <c r="B427" s="13"/>
      <c r="C427" s="15"/>
      <c r="D427" s="13"/>
      <c r="E427" s="13"/>
      <c r="H427" s="13"/>
    </row>
    <row r="428" spans="1:8" ht="20.100000000000001" customHeight="1" x14ac:dyDescent="0.3">
      <c r="A428" s="13"/>
      <c r="B428" s="13"/>
      <c r="C428" s="15"/>
      <c r="D428" s="13"/>
      <c r="E428" s="13"/>
      <c r="H428" s="13"/>
    </row>
    <row r="429" spans="1:8" ht="20.100000000000001" customHeight="1" x14ac:dyDescent="0.3">
      <c r="A429" s="13"/>
      <c r="B429" s="13"/>
      <c r="C429" s="15"/>
      <c r="D429" s="13"/>
      <c r="E429" s="13"/>
      <c r="H429" s="13"/>
    </row>
    <row r="430" spans="1:8" ht="20.100000000000001" customHeight="1" x14ac:dyDescent="0.3">
      <c r="A430" s="13"/>
      <c r="B430" s="13"/>
      <c r="C430" s="15"/>
      <c r="D430" s="13"/>
      <c r="E430" s="13"/>
      <c r="H430" s="13"/>
    </row>
    <row r="431" spans="1:8" ht="20.100000000000001" customHeight="1" x14ac:dyDescent="0.3">
      <c r="A431" s="13"/>
      <c r="B431" s="13"/>
      <c r="C431" s="15"/>
      <c r="D431" s="13"/>
      <c r="E431" s="13"/>
      <c r="H431" s="13"/>
    </row>
    <row r="432" spans="1:8" ht="20.100000000000001" customHeight="1" x14ac:dyDescent="0.3">
      <c r="A432" s="13"/>
      <c r="B432" s="13"/>
      <c r="C432" s="15"/>
      <c r="D432" s="13"/>
      <c r="E432" s="13"/>
      <c r="H432" s="13"/>
    </row>
    <row r="433" spans="1:8" ht="20.100000000000001" customHeight="1" x14ac:dyDescent="0.3">
      <c r="A433" s="13"/>
      <c r="B433" s="13"/>
      <c r="C433" s="15"/>
      <c r="D433" s="13"/>
      <c r="E433" s="13"/>
      <c r="H433" s="13"/>
    </row>
    <row r="434" spans="1:8" ht="20.100000000000001" customHeight="1" x14ac:dyDescent="0.3">
      <c r="A434" s="13"/>
      <c r="B434" s="13"/>
      <c r="C434" s="15"/>
      <c r="D434" s="13"/>
      <c r="E434" s="13"/>
      <c r="H434" s="13"/>
    </row>
    <row r="435" spans="1:8" ht="20.100000000000001" customHeight="1" x14ac:dyDescent="0.3">
      <c r="A435" s="13"/>
      <c r="B435" s="13"/>
      <c r="C435" s="15"/>
      <c r="D435" s="13"/>
      <c r="E435" s="13"/>
      <c r="H435" s="13"/>
    </row>
    <row r="436" spans="1:8" ht="20.100000000000001" customHeight="1" x14ac:dyDescent="0.3">
      <c r="A436" s="13"/>
      <c r="B436" s="13"/>
      <c r="C436" s="15"/>
      <c r="D436" s="13"/>
      <c r="E436" s="13"/>
      <c r="H436" s="13"/>
    </row>
    <row r="437" spans="1:8" ht="20.100000000000001" customHeight="1" x14ac:dyDescent="0.3">
      <c r="A437" s="13"/>
      <c r="B437" s="13"/>
      <c r="C437" s="15"/>
      <c r="D437" s="13"/>
      <c r="E437" s="13"/>
      <c r="H437" s="13"/>
    </row>
    <row r="438" spans="1:8" ht="20.100000000000001" customHeight="1" x14ac:dyDescent="0.3">
      <c r="A438" s="13"/>
      <c r="B438" s="13"/>
      <c r="C438" s="15"/>
      <c r="D438" s="13"/>
      <c r="E438" s="13"/>
      <c r="H438" s="13"/>
    </row>
    <row r="439" spans="1:8" ht="20.100000000000001" customHeight="1" x14ac:dyDescent="0.3">
      <c r="A439" s="13"/>
      <c r="B439" s="13"/>
      <c r="C439" s="15"/>
      <c r="D439" s="13"/>
      <c r="E439" s="13"/>
      <c r="H439" s="13"/>
    </row>
    <row r="440" spans="1:8" ht="20.100000000000001" customHeight="1" x14ac:dyDescent="0.3">
      <c r="A440" s="13"/>
      <c r="B440" s="13"/>
      <c r="C440" s="15"/>
      <c r="D440" s="13"/>
      <c r="E440" s="13"/>
      <c r="H440" s="13"/>
    </row>
    <row r="441" spans="1:8" ht="20.100000000000001" customHeight="1" x14ac:dyDescent="0.3">
      <c r="A441" s="13"/>
      <c r="B441" s="13"/>
      <c r="C441" s="15"/>
      <c r="D441" s="13"/>
      <c r="E441" s="13"/>
      <c r="H441" s="13"/>
    </row>
    <row r="442" spans="1:8" ht="20.100000000000001" customHeight="1" x14ac:dyDescent="0.3">
      <c r="A442" s="13"/>
      <c r="B442" s="13"/>
      <c r="C442" s="15"/>
      <c r="D442" s="13"/>
      <c r="E442" s="13"/>
      <c r="H442" s="13"/>
    </row>
    <row r="443" spans="1:8" ht="20.100000000000001" customHeight="1" x14ac:dyDescent="0.3">
      <c r="A443" s="13"/>
      <c r="B443" s="13"/>
      <c r="C443" s="15"/>
      <c r="D443" s="13"/>
      <c r="E443" s="13"/>
      <c r="H443" s="13"/>
    </row>
    <row r="444" spans="1:8" ht="20.100000000000001" customHeight="1" x14ac:dyDescent="0.3">
      <c r="A444" s="13"/>
      <c r="B444" s="13"/>
      <c r="C444" s="15"/>
      <c r="D444" s="13"/>
      <c r="E444" s="13"/>
      <c r="H444" s="13"/>
    </row>
    <row r="445" spans="1:8" ht="20.100000000000001" customHeight="1" x14ac:dyDescent="0.3">
      <c r="A445" s="13"/>
      <c r="B445" s="13"/>
      <c r="C445" s="15"/>
      <c r="D445" s="13"/>
      <c r="E445" s="13"/>
      <c r="H445" s="13"/>
    </row>
    <row r="446" spans="1:8" ht="20.100000000000001" customHeight="1" x14ac:dyDescent="0.3">
      <c r="A446" s="13"/>
      <c r="B446" s="13"/>
      <c r="C446" s="15"/>
      <c r="D446" s="13"/>
      <c r="E446" s="13"/>
      <c r="H446" s="13"/>
    </row>
    <row r="447" spans="1:8" ht="20.100000000000001" customHeight="1" x14ac:dyDescent="0.3">
      <c r="A447" s="13"/>
      <c r="B447" s="13"/>
      <c r="C447" s="15"/>
      <c r="D447" s="13"/>
      <c r="E447" s="13"/>
      <c r="H447" s="13"/>
    </row>
    <row r="448" spans="1:8" ht="20.100000000000001" customHeight="1" x14ac:dyDescent="0.3">
      <c r="A448" s="13"/>
      <c r="B448" s="13"/>
      <c r="C448" s="15"/>
      <c r="D448" s="13"/>
      <c r="E448" s="13"/>
      <c r="H448" s="13"/>
    </row>
    <row r="449" spans="1:8" ht="20.100000000000001" customHeight="1" x14ac:dyDescent="0.3">
      <c r="A449" s="13"/>
      <c r="B449" s="13"/>
      <c r="C449" s="15"/>
      <c r="D449" s="13"/>
      <c r="E449" s="13"/>
      <c r="H449" s="13"/>
    </row>
    <row r="450" spans="1:8" ht="20.100000000000001" customHeight="1" x14ac:dyDescent="0.3">
      <c r="A450" s="13"/>
      <c r="B450" s="13"/>
      <c r="C450" s="15"/>
      <c r="D450" s="13"/>
      <c r="E450" s="13"/>
      <c r="H450" s="13"/>
    </row>
    <row r="451" spans="1:8" ht="20.100000000000001" customHeight="1" x14ac:dyDescent="0.3">
      <c r="A451" s="13"/>
      <c r="B451" s="13"/>
      <c r="C451" s="15"/>
      <c r="D451" s="13"/>
      <c r="E451" s="13"/>
      <c r="H451" s="13"/>
    </row>
    <row r="452" spans="1:8" ht="20.100000000000001" customHeight="1" x14ac:dyDescent="0.3">
      <c r="A452" s="13"/>
      <c r="B452" s="13"/>
      <c r="C452" s="15"/>
      <c r="D452" s="13"/>
      <c r="E452" s="13"/>
      <c r="H452" s="13"/>
    </row>
    <row r="453" spans="1:8" ht="20.100000000000001" customHeight="1" x14ac:dyDescent="0.3">
      <c r="A453" s="13"/>
      <c r="B453" s="13"/>
      <c r="C453" s="15"/>
      <c r="D453" s="13"/>
      <c r="E453" s="13"/>
      <c r="H453" s="13"/>
    </row>
    <row r="454" spans="1:8" ht="20.100000000000001" customHeight="1" x14ac:dyDescent="0.3">
      <c r="A454" s="13"/>
      <c r="B454" s="13"/>
      <c r="C454" s="15"/>
      <c r="D454" s="13"/>
      <c r="E454" s="13"/>
      <c r="H454" s="13"/>
    </row>
    <row r="455" spans="1:8" ht="20.100000000000001" customHeight="1" x14ac:dyDescent="0.3">
      <c r="A455" s="13"/>
      <c r="B455" s="13"/>
      <c r="C455" s="15"/>
      <c r="D455" s="13"/>
      <c r="E455" s="13"/>
      <c r="H455" s="13"/>
    </row>
    <row r="456" spans="1:8" ht="20.100000000000001" customHeight="1" x14ac:dyDescent="0.3">
      <c r="A456" s="13"/>
      <c r="B456" s="13"/>
      <c r="C456" s="15"/>
      <c r="D456" s="13"/>
      <c r="E456" s="13"/>
      <c r="H456" s="13"/>
    </row>
    <row r="457" spans="1:8" ht="20.100000000000001" customHeight="1" x14ac:dyDescent="0.3">
      <c r="A457" s="13"/>
      <c r="B457" s="13"/>
      <c r="C457" s="15"/>
      <c r="D457" s="13"/>
      <c r="E457" s="13"/>
      <c r="H457" s="13"/>
    </row>
    <row r="458" spans="1:8" ht="20.100000000000001" customHeight="1" x14ac:dyDescent="0.3">
      <c r="A458" s="13"/>
      <c r="B458" s="13"/>
      <c r="C458" s="15"/>
      <c r="D458" s="13"/>
      <c r="E458" s="13"/>
      <c r="H458" s="13"/>
    </row>
    <row r="459" spans="1:8" ht="20.100000000000001" customHeight="1" x14ac:dyDescent="0.3">
      <c r="A459" s="13"/>
      <c r="B459" s="13"/>
      <c r="C459" s="15"/>
      <c r="D459" s="13"/>
      <c r="E459" s="13"/>
      <c r="H459" s="13"/>
    </row>
    <row r="460" spans="1:8" ht="20.100000000000001" customHeight="1" x14ac:dyDescent="0.3">
      <c r="A460" s="13"/>
      <c r="B460" s="13"/>
      <c r="C460" s="15"/>
      <c r="D460" s="13"/>
      <c r="E460" s="13"/>
      <c r="H460" s="13"/>
    </row>
    <row r="461" spans="1:8" ht="20.100000000000001" customHeight="1" x14ac:dyDescent="0.3">
      <c r="A461" s="13"/>
      <c r="B461" s="13"/>
      <c r="C461" s="15"/>
      <c r="D461" s="13"/>
      <c r="E461" s="13"/>
      <c r="H461" s="13"/>
    </row>
    <row r="462" spans="1:8" ht="20.100000000000001" customHeight="1" x14ac:dyDescent="0.3">
      <c r="A462" s="13"/>
      <c r="B462" s="13"/>
      <c r="C462" s="15"/>
      <c r="D462" s="13"/>
      <c r="E462" s="13"/>
      <c r="H462" s="13"/>
    </row>
    <row r="463" spans="1:8" ht="20.100000000000001" customHeight="1" x14ac:dyDescent="0.3">
      <c r="A463" s="13"/>
      <c r="B463" s="13"/>
      <c r="C463" s="15"/>
      <c r="D463" s="13"/>
      <c r="E463" s="13"/>
      <c r="H463" s="13"/>
    </row>
    <row r="464" spans="1:8" ht="20.100000000000001" customHeight="1" x14ac:dyDescent="0.3">
      <c r="A464" s="13"/>
      <c r="B464" s="13"/>
      <c r="C464" s="15"/>
      <c r="D464" s="13"/>
      <c r="E464" s="13"/>
      <c r="H464" s="13"/>
    </row>
    <row r="465" spans="1:8" ht="20.100000000000001" customHeight="1" x14ac:dyDescent="0.3">
      <c r="A465" s="13"/>
      <c r="B465" s="13"/>
      <c r="C465" s="15"/>
      <c r="D465" s="13"/>
      <c r="E465" s="13"/>
      <c r="H465" s="13"/>
    </row>
    <row r="466" spans="1:8" ht="20.100000000000001" customHeight="1" x14ac:dyDescent="0.3">
      <c r="A466" s="13"/>
      <c r="B466" s="13"/>
      <c r="C466" s="15"/>
      <c r="D466" s="13"/>
      <c r="E466" s="13"/>
      <c r="H466" s="13"/>
    </row>
    <row r="467" spans="1:8" ht="20.100000000000001" customHeight="1" x14ac:dyDescent="0.3">
      <c r="A467" s="13"/>
      <c r="B467" s="13"/>
      <c r="C467" s="15"/>
      <c r="D467" s="13"/>
      <c r="E467" s="13"/>
      <c r="H467" s="13"/>
    </row>
    <row r="468" spans="1:8" ht="20.100000000000001" customHeight="1" x14ac:dyDescent="0.3">
      <c r="A468" s="13"/>
      <c r="B468" s="13"/>
      <c r="C468" s="15"/>
      <c r="D468" s="13"/>
      <c r="E468" s="13"/>
      <c r="H468" s="13"/>
    </row>
    <row r="469" spans="1:8" ht="20.100000000000001" customHeight="1" x14ac:dyDescent="0.3">
      <c r="A469" s="13"/>
      <c r="B469" s="13"/>
      <c r="C469" s="15"/>
      <c r="D469" s="13"/>
      <c r="E469" s="13"/>
      <c r="H469" s="13"/>
    </row>
    <row r="470" spans="1:8" ht="20.100000000000001" customHeight="1" x14ac:dyDescent="0.3">
      <c r="A470" s="13"/>
      <c r="B470" s="13"/>
      <c r="C470" s="15"/>
      <c r="D470" s="13"/>
      <c r="E470" s="13"/>
      <c r="H470" s="13"/>
    </row>
    <row r="471" spans="1:8" ht="20.100000000000001" customHeight="1" x14ac:dyDescent="0.3">
      <c r="A471" s="13"/>
      <c r="B471" s="13"/>
      <c r="C471" s="15"/>
      <c r="D471" s="13"/>
      <c r="E471" s="13"/>
      <c r="H471" s="13"/>
    </row>
    <row r="472" spans="1:8" ht="20.100000000000001" customHeight="1" x14ac:dyDescent="0.3">
      <c r="A472" s="13"/>
      <c r="B472" s="13"/>
      <c r="C472" s="15"/>
      <c r="D472" s="13"/>
      <c r="E472" s="13"/>
      <c r="H472" s="13"/>
    </row>
    <row r="473" spans="1:8" ht="20.100000000000001" customHeight="1" x14ac:dyDescent="0.3">
      <c r="A473" s="13"/>
      <c r="B473" s="13"/>
      <c r="C473" s="15"/>
      <c r="D473" s="13"/>
      <c r="E473" s="13"/>
      <c r="H473" s="13"/>
    </row>
    <row r="474" spans="1:8" ht="20.100000000000001" customHeight="1" x14ac:dyDescent="0.3">
      <c r="A474" s="13"/>
      <c r="B474" s="13"/>
      <c r="C474" s="15"/>
      <c r="D474" s="13"/>
      <c r="E474" s="13"/>
      <c r="H474" s="13"/>
    </row>
    <row r="475" spans="1:8" ht="20.100000000000001" customHeight="1" x14ac:dyDescent="0.3">
      <c r="A475" s="13"/>
      <c r="B475" s="13"/>
      <c r="C475" s="15"/>
      <c r="D475" s="13"/>
      <c r="E475" s="13"/>
      <c r="H475" s="13"/>
    </row>
    <row r="476" spans="1:8" ht="20.100000000000001" customHeight="1" x14ac:dyDescent="0.3">
      <c r="A476" s="13"/>
      <c r="B476" s="13"/>
      <c r="C476" s="15"/>
      <c r="D476" s="13"/>
      <c r="E476" s="13"/>
      <c r="H476" s="13"/>
    </row>
    <row r="477" spans="1:8" ht="20.100000000000001" customHeight="1" x14ac:dyDescent="0.3">
      <c r="A477" s="13"/>
      <c r="B477" s="13"/>
      <c r="C477" s="15"/>
      <c r="D477" s="13"/>
      <c r="E477" s="13"/>
      <c r="H477" s="13"/>
    </row>
    <row r="478" spans="1:8" ht="20.100000000000001" customHeight="1" x14ac:dyDescent="0.3">
      <c r="A478" s="13"/>
      <c r="B478" s="13"/>
      <c r="C478" s="15"/>
      <c r="D478" s="13"/>
      <c r="E478" s="13"/>
      <c r="H478" s="13"/>
    </row>
    <row r="479" spans="1:8" ht="20.100000000000001" customHeight="1" x14ac:dyDescent="0.3">
      <c r="A479" s="13"/>
      <c r="B479" s="13"/>
      <c r="C479" s="15"/>
      <c r="D479" s="13"/>
      <c r="E479" s="13"/>
      <c r="H479" s="13"/>
    </row>
    <row r="480" spans="1:8" ht="20.100000000000001" customHeight="1" x14ac:dyDescent="0.3">
      <c r="A480" s="13"/>
      <c r="B480" s="13"/>
      <c r="C480" s="15"/>
      <c r="D480" s="13"/>
      <c r="E480" s="13"/>
      <c r="H480" s="13"/>
    </row>
    <row r="481" spans="1:8" ht="20.100000000000001" customHeight="1" x14ac:dyDescent="0.3">
      <c r="A481" s="13"/>
      <c r="B481" s="13"/>
      <c r="C481" s="15"/>
      <c r="D481" s="13"/>
      <c r="E481" s="13"/>
      <c r="H481" s="13"/>
    </row>
    <row r="482" spans="1:8" ht="20.100000000000001" customHeight="1" x14ac:dyDescent="0.3">
      <c r="A482" s="13"/>
      <c r="B482" s="13"/>
      <c r="C482" s="15"/>
      <c r="D482" s="13"/>
      <c r="E482" s="13"/>
      <c r="H482" s="13"/>
    </row>
    <row r="483" spans="1:8" ht="20.100000000000001" customHeight="1" x14ac:dyDescent="0.3">
      <c r="A483" s="13"/>
      <c r="B483" s="13"/>
      <c r="C483" s="15"/>
      <c r="D483" s="13"/>
      <c r="E483" s="13"/>
      <c r="H483" s="13"/>
    </row>
    <row r="484" spans="1:8" ht="20.100000000000001" customHeight="1" x14ac:dyDescent="0.3">
      <c r="A484" s="13"/>
      <c r="B484" s="13"/>
      <c r="C484" s="15"/>
      <c r="D484" s="13"/>
      <c r="E484" s="13"/>
      <c r="H484" s="13"/>
    </row>
    <row r="485" spans="1:8" ht="20.100000000000001" customHeight="1" x14ac:dyDescent="0.3">
      <c r="A485" s="13"/>
      <c r="B485" s="13"/>
      <c r="C485" s="15"/>
      <c r="D485" s="13"/>
      <c r="E485" s="13"/>
      <c r="H485" s="13"/>
    </row>
    <row r="486" spans="1:8" ht="20.100000000000001" customHeight="1" x14ac:dyDescent="0.3">
      <c r="A486" s="13"/>
      <c r="B486" s="13"/>
      <c r="C486" s="15"/>
      <c r="D486" s="13"/>
      <c r="E486" s="13"/>
      <c r="H486" s="13"/>
    </row>
    <row r="487" spans="1:8" ht="20.100000000000001" customHeight="1" x14ac:dyDescent="0.3">
      <c r="A487" s="13"/>
      <c r="B487" s="13"/>
      <c r="C487" s="15"/>
      <c r="D487" s="13"/>
      <c r="E487" s="13"/>
      <c r="H487" s="13"/>
    </row>
    <row r="488" spans="1:8" ht="20.100000000000001" customHeight="1" x14ac:dyDescent="0.3">
      <c r="A488" s="13"/>
      <c r="B488" s="13"/>
      <c r="C488" s="15"/>
      <c r="D488" s="13"/>
      <c r="E488" s="13"/>
      <c r="H488" s="13"/>
    </row>
    <row r="489" spans="1:8" ht="20.100000000000001" customHeight="1" x14ac:dyDescent="0.3">
      <c r="A489" s="13"/>
      <c r="B489" s="13"/>
      <c r="C489" s="15"/>
      <c r="D489" s="13"/>
      <c r="E489" s="13"/>
      <c r="H489" s="13"/>
    </row>
    <row r="490" spans="1:8" ht="20.100000000000001" customHeight="1" x14ac:dyDescent="0.3">
      <c r="A490" s="13"/>
      <c r="B490" s="13"/>
      <c r="C490" s="15"/>
      <c r="D490" s="13"/>
      <c r="E490" s="13"/>
      <c r="H490" s="13"/>
    </row>
    <row r="491" spans="1:8" ht="20.100000000000001" customHeight="1" x14ac:dyDescent="0.3">
      <c r="A491" s="13"/>
      <c r="B491" s="13"/>
      <c r="C491" s="15"/>
      <c r="D491" s="13"/>
      <c r="E491" s="13"/>
      <c r="H491" s="13"/>
    </row>
    <row r="492" spans="1:8" ht="20.100000000000001" customHeight="1" x14ac:dyDescent="0.3">
      <c r="A492" s="13"/>
      <c r="B492" s="13"/>
      <c r="C492" s="15"/>
      <c r="D492" s="13"/>
      <c r="E492" s="13"/>
      <c r="H492" s="13"/>
    </row>
    <row r="493" spans="1:8" ht="20.100000000000001" customHeight="1" x14ac:dyDescent="0.3">
      <c r="A493" s="13"/>
      <c r="B493" s="13"/>
      <c r="C493" s="15"/>
      <c r="D493" s="13"/>
      <c r="E493" s="13"/>
      <c r="H493" s="13"/>
    </row>
    <row r="494" spans="1:8" ht="20.100000000000001" customHeight="1" x14ac:dyDescent="0.3">
      <c r="A494" s="13"/>
      <c r="B494" s="13"/>
      <c r="C494" s="15"/>
      <c r="D494" s="13"/>
      <c r="E494" s="13"/>
      <c r="H494" s="13"/>
    </row>
    <row r="495" spans="1:8" ht="20.100000000000001" customHeight="1" x14ac:dyDescent="0.3">
      <c r="A495" s="13"/>
      <c r="B495" s="13"/>
      <c r="C495" s="15"/>
      <c r="D495" s="13"/>
      <c r="E495" s="13"/>
      <c r="H495" s="13"/>
    </row>
    <row r="496" spans="1:8" ht="20.100000000000001" customHeight="1" x14ac:dyDescent="0.3">
      <c r="A496" s="13"/>
      <c r="B496" s="13"/>
      <c r="C496" s="15"/>
      <c r="D496" s="13"/>
      <c r="E496" s="13"/>
      <c r="H496" s="13"/>
    </row>
    <row r="497" spans="1:8" ht="20.100000000000001" customHeight="1" x14ac:dyDescent="0.3">
      <c r="A497" s="13"/>
      <c r="B497" s="13"/>
      <c r="C497" s="15"/>
      <c r="D497" s="13"/>
      <c r="E497" s="13"/>
      <c r="H497" s="13"/>
    </row>
    <row r="498" spans="1:8" ht="20.100000000000001" customHeight="1" x14ac:dyDescent="0.3">
      <c r="A498" s="13"/>
      <c r="B498" s="13"/>
      <c r="C498" s="15"/>
      <c r="D498" s="13"/>
      <c r="E498" s="13"/>
      <c r="H498" s="13"/>
    </row>
    <row r="499" spans="1:8" ht="20.100000000000001" customHeight="1" x14ac:dyDescent="0.3">
      <c r="A499" s="13"/>
      <c r="B499" s="13"/>
      <c r="C499" s="15"/>
      <c r="D499" s="13"/>
      <c r="E499" s="13"/>
      <c r="H499" s="13"/>
    </row>
    <row r="500" spans="1:8" ht="20.100000000000001" customHeight="1" x14ac:dyDescent="0.3">
      <c r="A500" s="13"/>
      <c r="B500" s="13"/>
      <c r="C500" s="15"/>
      <c r="D500" s="13"/>
      <c r="E500" s="13"/>
      <c r="H500" s="13"/>
    </row>
    <row r="501" spans="1:8" ht="20.100000000000001" customHeight="1" x14ac:dyDescent="0.3">
      <c r="A501" s="13"/>
      <c r="B501" s="13"/>
      <c r="C501" s="15"/>
      <c r="D501" s="13"/>
      <c r="E501" s="13"/>
      <c r="H501" s="13"/>
    </row>
    <row r="502" spans="1:8" ht="20.100000000000001" customHeight="1" x14ac:dyDescent="0.3">
      <c r="A502" s="13"/>
      <c r="B502" s="13"/>
      <c r="C502" s="15"/>
      <c r="D502" s="13"/>
      <c r="E502" s="13"/>
      <c r="H502" s="13"/>
    </row>
    <row r="503" spans="1:8" ht="20.100000000000001" customHeight="1" x14ac:dyDescent="0.3">
      <c r="A503" s="13"/>
      <c r="B503" s="13"/>
      <c r="C503" s="15"/>
      <c r="D503" s="13"/>
      <c r="E503" s="13"/>
      <c r="H503" s="13"/>
    </row>
    <row r="504" spans="1:8" ht="20.100000000000001" customHeight="1" x14ac:dyDescent="0.3">
      <c r="A504" s="13"/>
      <c r="B504" s="13"/>
      <c r="C504" s="15"/>
      <c r="D504" s="13"/>
      <c r="E504" s="13"/>
      <c r="H504" s="13"/>
    </row>
    <row r="505" spans="1:8" ht="20.100000000000001" customHeight="1" x14ac:dyDescent="0.3">
      <c r="A505" s="13"/>
      <c r="B505" s="13"/>
      <c r="C505" s="15"/>
      <c r="D505" s="13"/>
      <c r="E505" s="13"/>
      <c r="H505" s="13"/>
    </row>
    <row r="506" spans="1:8" ht="20.100000000000001" customHeight="1" x14ac:dyDescent="0.3">
      <c r="A506" s="13"/>
      <c r="B506" s="13"/>
      <c r="C506" s="15"/>
      <c r="D506" s="13"/>
      <c r="E506" s="13"/>
      <c r="H506" s="13"/>
    </row>
    <row r="507" spans="1:8" ht="20.100000000000001" customHeight="1" x14ac:dyDescent="0.3">
      <c r="A507" s="13"/>
      <c r="B507" s="13"/>
      <c r="C507" s="15"/>
      <c r="D507" s="13"/>
      <c r="E507" s="13"/>
      <c r="H507" s="13"/>
    </row>
    <row r="508" spans="1:8" ht="20.100000000000001" customHeight="1" x14ac:dyDescent="0.3">
      <c r="A508" s="13"/>
      <c r="B508" s="13"/>
      <c r="C508" s="15"/>
      <c r="D508" s="13"/>
      <c r="E508" s="13"/>
      <c r="H508" s="13"/>
    </row>
    <row r="509" spans="1:8" ht="20.100000000000001" customHeight="1" x14ac:dyDescent="0.3">
      <c r="A509" s="13"/>
      <c r="B509" s="13"/>
      <c r="C509" s="15"/>
      <c r="D509" s="13"/>
      <c r="E509" s="13"/>
      <c r="H509" s="13"/>
    </row>
    <row r="510" spans="1:8" ht="20.100000000000001" customHeight="1" x14ac:dyDescent="0.3">
      <c r="A510" s="13"/>
      <c r="B510" s="13"/>
      <c r="C510" s="15"/>
      <c r="D510" s="13"/>
      <c r="E510" s="13"/>
      <c r="H510" s="13"/>
    </row>
    <row r="511" spans="1:8" ht="20.100000000000001" customHeight="1" x14ac:dyDescent="0.3">
      <c r="A511" s="13"/>
      <c r="B511" s="13"/>
      <c r="C511" s="15"/>
      <c r="D511" s="13"/>
      <c r="E511" s="13"/>
      <c r="H511" s="13"/>
    </row>
    <row r="512" spans="1:8" ht="20.100000000000001" customHeight="1" x14ac:dyDescent="0.3">
      <c r="A512" s="13"/>
      <c r="B512" s="13"/>
      <c r="C512" s="15"/>
      <c r="D512" s="13"/>
      <c r="E512" s="13"/>
      <c r="H512" s="13"/>
    </row>
    <row r="513" spans="1:8" ht="20.100000000000001" customHeight="1" x14ac:dyDescent="0.3">
      <c r="A513" s="13"/>
      <c r="B513" s="13"/>
      <c r="C513" s="15"/>
      <c r="D513" s="13"/>
      <c r="E513" s="13"/>
      <c r="H513" s="13"/>
    </row>
    <row r="514" spans="1:8" ht="20.100000000000001" customHeight="1" x14ac:dyDescent="0.3">
      <c r="A514" s="13"/>
      <c r="B514" s="13"/>
      <c r="C514" s="15"/>
      <c r="D514" s="13"/>
      <c r="E514" s="13"/>
      <c r="H514" s="13"/>
    </row>
    <row r="515" spans="1:8" ht="20.100000000000001" customHeight="1" x14ac:dyDescent="0.3">
      <c r="A515" s="13"/>
      <c r="B515" s="13"/>
      <c r="C515" s="15"/>
      <c r="D515" s="13"/>
      <c r="E515" s="13"/>
      <c r="H515" s="13"/>
    </row>
    <row r="516" spans="1:8" ht="20.100000000000001" customHeight="1" x14ac:dyDescent="0.3">
      <c r="A516" s="13"/>
      <c r="B516" s="13"/>
      <c r="C516" s="15"/>
      <c r="D516" s="13"/>
      <c r="E516" s="13"/>
      <c r="H516" s="13"/>
    </row>
    <row r="517" spans="1:8" ht="20.100000000000001" customHeight="1" x14ac:dyDescent="0.3">
      <c r="A517" s="13"/>
      <c r="B517" s="13"/>
      <c r="C517" s="15"/>
      <c r="D517" s="13"/>
      <c r="E517" s="13"/>
      <c r="H517" s="13"/>
    </row>
    <row r="518" spans="1:8" ht="20.100000000000001" customHeight="1" x14ac:dyDescent="0.3">
      <c r="A518" s="13"/>
      <c r="B518" s="13"/>
      <c r="C518" s="15"/>
      <c r="D518" s="13"/>
      <c r="E518" s="13"/>
      <c r="H518" s="13"/>
    </row>
    <row r="519" spans="1:8" ht="20.100000000000001" customHeight="1" x14ac:dyDescent="0.3">
      <c r="A519" s="13"/>
      <c r="B519" s="13"/>
      <c r="C519" s="15"/>
      <c r="D519" s="13"/>
      <c r="E519" s="13"/>
      <c r="H519" s="13"/>
    </row>
    <row r="520" spans="1:8" ht="20.100000000000001" customHeight="1" x14ac:dyDescent="0.3">
      <c r="A520" s="13"/>
      <c r="B520" s="13"/>
      <c r="C520" s="15"/>
      <c r="D520" s="13"/>
      <c r="E520" s="13"/>
      <c r="H520" s="13"/>
    </row>
    <row r="521" spans="1:8" ht="20.100000000000001" customHeight="1" x14ac:dyDescent="0.3">
      <c r="A521" s="13"/>
      <c r="B521" s="13"/>
      <c r="C521" s="15"/>
      <c r="D521" s="13"/>
      <c r="E521" s="13"/>
      <c r="H521" s="13"/>
    </row>
    <row r="522" spans="1:8" ht="20.100000000000001" customHeight="1" x14ac:dyDescent="0.3">
      <c r="A522" s="13"/>
      <c r="B522" s="13"/>
      <c r="C522" s="15"/>
      <c r="D522" s="13"/>
      <c r="E522" s="13"/>
      <c r="H522" s="13"/>
    </row>
    <row r="523" spans="1:8" ht="20.100000000000001" customHeight="1" x14ac:dyDescent="0.3">
      <c r="A523" s="13"/>
      <c r="B523" s="13"/>
      <c r="C523" s="15"/>
      <c r="D523" s="13"/>
      <c r="E523" s="13"/>
      <c r="H523" s="13"/>
    </row>
    <row r="524" spans="1:8" ht="20.100000000000001" customHeight="1" x14ac:dyDescent="0.3">
      <c r="A524" s="13"/>
      <c r="B524" s="13"/>
      <c r="C524" s="15"/>
      <c r="D524" s="13"/>
      <c r="E524" s="13"/>
      <c r="H524" s="13"/>
    </row>
    <row r="525" spans="1:8" ht="20.100000000000001" customHeight="1" x14ac:dyDescent="0.3">
      <c r="A525" s="13"/>
      <c r="B525" s="13"/>
      <c r="C525" s="15"/>
      <c r="D525" s="13"/>
      <c r="E525" s="13"/>
      <c r="H525" s="13"/>
    </row>
    <row r="526" spans="1:8" ht="20.100000000000001" customHeight="1" x14ac:dyDescent="0.3">
      <c r="A526" s="13"/>
      <c r="B526" s="13"/>
      <c r="C526" s="15"/>
      <c r="D526" s="13"/>
      <c r="E526" s="13"/>
      <c r="H526" s="13"/>
    </row>
    <row r="527" spans="1:8" ht="20.100000000000001" customHeight="1" x14ac:dyDescent="0.3">
      <c r="A527" s="13"/>
      <c r="B527" s="13"/>
      <c r="C527" s="15"/>
      <c r="D527" s="13"/>
      <c r="E527" s="13"/>
      <c r="H527" s="13"/>
    </row>
    <row r="528" spans="1:8" ht="20.100000000000001" customHeight="1" x14ac:dyDescent="0.3">
      <c r="A528" s="13"/>
      <c r="B528" s="13"/>
      <c r="C528" s="15"/>
      <c r="D528" s="13"/>
      <c r="E528" s="13"/>
      <c r="H528" s="13"/>
    </row>
    <row r="529" spans="1:8" ht="20.100000000000001" customHeight="1" x14ac:dyDescent="0.3">
      <c r="A529" s="13"/>
      <c r="B529" s="13"/>
      <c r="C529" s="15"/>
      <c r="D529" s="13"/>
      <c r="E529" s="13"/>
      <c r="H529" s="13"/>
    </row>
    <row r="530" spans="1:8" ht="20.100000000000001" customHeight="1" x14ac:dyDescent="0.3">
      <c r="A530" s="13"/>
      <c r="B530" s="13"/>
      <c r="C530" s="15"/>
      <c r="D530" s="13"/>
      <c r="E530" s="13"/>
      <c r="H530" s="13"/>
    </row>
    <row r="532" spans="1:8" ht="20.100000000000001" customHeight="1" x14ac:dyDescent="0.3">
      <c r="A532" s="13"/>
      <c r="B532" s="13"/>
      <c r="C532" s="15"/>
      <c r="D532" s="13"/>
      <c r="E532" s="13"/>
      <c r="H532" s="13"/>
    </row>
    <row r="533" spans="1:8" ht="20.100000000000001" customHeight="1" x14ac:dyDescent="0.3">
      <c r="A533" s="13"/>
      <c r="B533" s="13"/>
      <c r="C533" s="15"/>
      <c r="D533" s="13"/>
      <c r="E533" s="13"/>
      <c r="H533" s="13"/>
    </row>
    <row r="534" spans="1:8" ht="20.100000000000001" customHeight="1" x14ac:dyDescent="0.3">
      <c r="A534" s="13"/>
      <c r="B534" s="13"/>
      <c r="C534" s="15"/>
      <c r="D534" s="13"/>
      <c r="E534" s="13"/>
      <c r="H534" s="13"/>
    </row>
    <row r="535" spans="1:8" ht="20.100000000000001" customHeight="1" x14ac:dyDescent="0.3">
      <c r="A535" s="13"/>
      <c r="B535" s="13"/>
      <c r="C535" s="15"/>
      <c r="D535" s="13"/>
      <c r="E535" s="13"/>
      <c r="H535" s="13"/>
    </row>
    <row r="536" spans="1:8" ht="20.100000000000001" customHeight="1" x14ac:dyDescent="0.3">
      <c r="A536" s="13"/>
      <c r="B536" s="13"/>
      <c r="C536" s="15"/>
      <c r="D536" s="13"/>
      <c r="E536" s="13"/>
      <c r="H536" s="13"/>
    </row>
    <row r="537" spans="1:8" ht="20.100000000000001" customHeight="1" x14ac:dyDescent="0.3">
      <c r="A537" s="13"/>
      <c r="B537" s="13"/>
      <c r="C537" s="15"/>
      <c r="D537" s="13"/>
      <c r="E537" s="13"/>
      <c r="H537" s="13"/>
    </row>
    <row r="538" spans="1:8" ht="20.100000000000001" customHeight="1" x14ac:dyDescent="0.3">
      <c r="A538" s="13"/>
      <c r="B538" s="13"/>
      <c r="C538" s="15"/>
      <c r="D538" s="13"/>
      <c r="E538" s="13"/>
      <c r="H538" s="13"/>
    </row>
    <row r="539" spans="1:8" ht="20.100000000000001" customHeight="1" x14ac:dyDescent="0.3">
      <c r="A539" s="13"/>
      <c r="B539" s="13"/>
      <c r="C539" s="15"/>
      <c r="D539" s="13"/>
      <c r="E539" s="13"/>
      <c r="H539" s="13"/>
    </row>
    <row r="540" spans="1:8" ht="20.100000000000001" customHeight="1" x14ac:dyDescent="0.3">
      <c r="A540" s="13"/>
      <c r="B540" s="13"/>
      <c r="C540" s="15"/>
      <c r="D540" s="13"/>
      <c r="E540" s="13"/>
      <c r="H540" s="13"/>
    </row>
    <row r="541" spans="1:8" ht="20.100000000000001" customHeight="1" x14ac:dyDescent="0.3">
      <c r="A541" s="13"/>
      <c r="B541" s="13"/>
      <c r="C541" s="15"/>
      <c r="D541" s="13"/>
      <c r="E541" s="13"/>
      <c r="H541" s="13"/>
    </row>
    <row r="542" spans="1:8" ht="20.100000000000001" customHeight="1" x14ac:dyDescent="0.3">
      <c r="A542" s="13"/>
      <c r="B542" s="13"/>
      <c r="C542" s="15"/>
      <c r="D542" s="13"/>
      <c r="E542" s="13"/>
      <c r="H542" s="13"/>
    </row>
    <row r="543" spans="1:8" ht="20.100000000000001" customHeight="1" x14ac:dyDescent="0.3">
      <c r="A543" s="13"/>
      <c r="B543" s="13"/>
      <c r="C543" s="15"/>
      <c r="D543" s="13"/>
      <c r="E543" s="13"/>
      <c r="H543" s="13"/>
    </row>
    <row r="544" spans="1:8" ht="20.100000000000001" customHeight="1" x14ac:dyDescent="0.3">
      <c r="A544" s="13"/>
      <c r="B544" s="13"/>
      <c r="C544" s="15"/>
      <c r="D544" s="13"/>
      <c r="E544" s="13"/>
      <c r="H544" s="13"/>
    </row>
    <row r="545" spans="1:8" ht="20.100000000000001" customHeight="1" x14ac:dyDescent="0.3">
      <c r="A545" s="13"/>
      <c r="B545" s="13"/>
      <c r="C545" s="15"/>
      <c r="D545" s="13"/>
      <c r="E545" s="13"/>
      <c r="H545" s="13"/>
    </row>
    <row r="546" spans="1:8" ht="20.100000000000001" customHeight="1" x14ac:dyDescent="0.3">
      <c r="A546" s="13"/>
      <c r="B546" s="13"/>
      <c r="C546" s="15"/>
      <c r="D546" s="13"/>
      <c r="E546" s="13"/>
      <c r="H546" s="13"/>
    </row>
    <row r="547" spans="1:8" ht="20.100000000000001" customHeight="1" x14ac:dyDescent="0.3">
      <c r="A547" s="13"/>
      <c r="B547" s="13"/>
      <c r="C547" s="15"/>
      <c r="D547" s="13"/>
      <c r="E547" s="13"/>
      <c r="H547" s="13"/>
    </row>
    <row r="548" spans="1:8" ht="20.100000000000001" customHeight="1" x14ac:dyDescent="0.3">
      <c r="A548" s="13"/>
      <c r="B548" s="13"/>
      <c r="C548" s="15"/>
      <c r="D548" s="13"/>
      <c r="E548" s="13"/>
      <c r="H548" s="13"/>
    </row>
    <row r="549" spans="1:8" ht="20.100000000000001" customHeight="1" x14ac:dyDescent="0.3">
      <c r="A549" s="13"/>
      <c r="B549" s="13"/>
      <c r="C549" s="15"/>
      <c r="D549" s="13"/>
      <c r="E549" s="13"/>
      <c r="H549" s="13"/>
    </row>
    <row r="550" spans="1:8" ht="20.100000000000001" customHeight="1" x14ac:dyDescent="0.3">
      <c r="A550" s="13"/>
      <c r="B550" s="13"/>
      <c r="C550" s="15"/>
      <c r="D550" s="13"/>
      <c r="E550" s="13"/>
      <c r="H550" s="13"/>
    </row>
    <row r="551" spans="1:8" ht="20.100000000000001" customHeight="1" x14ac:dyDescent="0.3">
      <c r="A551" s="13"/>
      <c r="B551" s="13"/>
      <c r="C551" s="15"/>
      <c r="D551" s="13"/>
      <c r="E551" s="13"/>
      <c r="H551" s="13"/>
    </row>
    <row r="552" spans="1:8" ht="20.100000000000001" customHeight="1" x14ac:dyDescent="0.3">
      <c r="A552" s="13"/>
      <c r="B552" s="13"/>
      <c r="C552" s="15"/>
      <c r="D552" s="13"/>
      <c r="E552" s="13"/>
      <c r="H552" s="13"/>
    </row>
    <row r="553" spans="1:8" ht="20.100000000000001" customHeight="1" x14ac:dyDescent="0.3">
      <c r="A553" s="13"/>
      <c r="B553" s="13"/>
      <c r="C553" s="15"/>
      <c r="D553" s="13"/>
      <c r="E553" s="13"/>
      <c r="H553" s="13"/>
    </row>
    <row r="554" spans="1:8" ht="20.100000000000001" customHeight="1" x14ac:dyDescent="0.3">
      <c r="A554" s="13"/>
      <c r="B554" s="13"/>
      <c r="C554" s="15"/>
      <c r="D554" s="13"/>
      <c r="E554" s="13"/>
      <c r="H554" s="13"/>
    </row>
    <row r="555" spans="1:8" ht="20.100000000000001" customHeight="1" x14ac:dyDescent="0.3">
      <c r="A555" s="13"/>
      <c r="B555" s="13"/>
      <c r="C555" s="15"/>
      <c r="D555" s="13"/>
      <c r="E555" s="13"/>
      <c r="H555" s="13"/>
    </row>
    <row r="556" spans="1:8" ht="20.100000000000001" customHeight="1" x14ac:dyDescent="0.3">
      <c r="A556" s="13"/>
      <c r="B556" s="13"/>
      <c r="C556" s="15"/>
      <c r="D556" s="13"/>
      <c r="E556" s="13"/>
      <c r="H556" s="13"/>
    </row>
    <row r="557" spans="1:8" ht="20.100000000000001" customHeight="1" x14ac:dyDescent="0.3">
      <c r="A557" s="13"/>
      <c r="B557" s="13"/>
      <c r="C557" s="15"/>
      <c r="D557" s="13"/>
      <c r="E557" s="13"/>
      <c r="H557" s="13"/>
    </row>
    <row r="558" spans="1:8" ht="20.100000000000001" customHeight="1" x14ac:dyDescent="0.3">
      <c r="A558" s="13"/>
      <c r="B558" s="13"/>
      <c r="C558" s="15"/>
      <c r="D558" s="13"/>
      <c r="E558" s="13"/>
      <c r="H558" s="13"/>
    </row>
    <row r="559" spans="1:8" ht="20.100000000000001" customHeight="1" x14ac:dyDescent="0.3">
      <c r="A559" s="13"/>
      <c r="B559" s="13"/>
      <c r="C559" s="15"/>
      <c r="D559" s="13"/>
      <c r="E559" s="13"/>
      <c r="H559" s="13"/>
    </row>
    <row r="560" spans="1:8" ht="20.100000000000001" customHeight="1" x14ac:dyDescent="0.3">
      <c r="A560" s="13"/>
      <c r="B560" s="13"/>
      <c r="C560" s="15"/>
      <c r="D560" s="13"/>
      <c r="E560" s="13"/>
      <c r="H560" s="13"/>
    </row>
    <row r="561" spans="1:8" ht="20.100000000000001" customHeight="1" x14ac:dyDescent="0.3">
      <c r="A561" s="13"/>
      <c r="B561" s="13"/>
      <c r="C561" s="15"/>
      <c r="D561" s="13"/>
      <c r="E561" s="13"/>
      <c r="H561" s="13"/>
    </row>
    <row r="562" spans="1:8" ht="20.100000000000001" customHeight="1" x14ac:dyDescent="0.3">
      <c r="A562" s="13"/>
      <c r="B562" s="13"/>
      <c r="C562" s="15"/>
      <c r="D562" s="13"/>
      <c r="E562" s="13"/>
      <c r="H562" s="13"/>
    </row>
    <row r="563" spans="1:8" ht="20.100000000000001" customHeight="1" x14ac:dyDescent="0.3">
      <c r="A563" s="13"/>
      <c r="B563" s="13"/>
      <c r="C563" s="15"/>
      <c r="D563" s="13"/>
      <c r="E563" s="13"/>
      <c r="H563" s="13"/>
    </row>
    <row r="564" spans="1:8" ht="20.100000000000001" customHeight="1" x14ac:dyDescent="0.3">
      <c r="A564" s="13"/>
      <c r="B564" s="13"/>
      <c r="C564" s="15"/>
      <c r="D564" s="13"/>
      <c r="E564" s="13"/>
      <c r="H564" s="13"/>
    </row>
    <row r="565" spans="1:8" ht="20.100000000000001" customHeight="1" x14ac:dyDescent="0.3">
      <c r="A565" s="13"/>
      <c r="B565" s="13"/>
      <c r="C565" s="15"/>
      <c r="D565" s="13"/>
      <c r="E565" s="13"/>
      <c r="H565" s="13"/>
    </row>
    <row r="580" spans="1:8" ht="20.100000000000001" customHeight="1" x14ac:dyDescent="0.3">
      <c r="A580" s="13"/>
      <c r="B580" s="13"/>
      <c r="C580" s="15"/>
      <c r="D580" s="13"/>
      <c r="E580" s="13"/>
      <c r="H580" s="13"/>
    </row>
    <row r="581" spans="1:8" ht="20.100000000000001" customHeight="1" x14ac:dyDescent="0.3">
      <c r="A581" s="13"/>
      <c r="B581" s="13"/>
      <c r="C581" s="15"/>
      <c r="D581" s="13"/>
      <c r="E581" s="13"/>
      <c r="H581" s="13"/>
    </row>
    <row r="582" spans="1:8" ht="20.100000000000001" customHeight="1" x14ac:dyDescent="0.3">
      <c r="A582" s="13"/>
      <c r="B582" s="13"/>
      <c r="C582" s="15"/>
      <c r="D582" s="13"/>
      <c r="E582" s="13"/>
      <c r="H582" s="13"/>
    </row>
    <row r="583" spans="1:8" ht="20.100000000000001" customHeight="1" x14ac:dyDescent="0.3">
      <c r="A583" s="13"/>
      <c r="B583" s="13"/>
      <c r="C583" s="15"/>
      <c r="D583" s="13"/>
      <c r="E583" s="13"/>
      <c r="H583" s="13"/>
    </row>
    <row r="584" spans="1:8" ht="20.100000000000001" customHeight="1" x14ac:dyDescent="0.3">
      <c r="A584" s="13"/>
      <c r="B584" s="13"/>
      <c r="C584" s="15"/>
      <c r="D584" s="13"/>
      <c r="E584" s="13"/>
      <c r="H584" s="13"/>
    </row>
    <row r="585" spans="1:8" ht="20.100000000000001" customHeight="1" x14ac:dyDescent="0.3">
      <c r="A585" s="13"/>
      <c r="B585" s="13"/>
      <c r="C585" s="15"/>
      <c r="D585" s="13"/>
      <c r="E585" s="13"/>
      <c r="H585" s="13"/>
    </row>
    <row r="586" spans="1:8" ht="20.100000000000001" customHeight="1" x14ac:dyDescent="0.3">
      <c r="A586" s="13"/>
      <c r="B586" s="13"/>
      <c r="C586" s="15"/>
      <c r="D586" s="13"/>
      <c r="E586" s="13"/>
      <c r="H586" s="13"/>
    </row>
    <row r="721" spans="1:8" ht="20.100000000000001" customHeight="1" x14ac:dyDescent="0.3">
      <c r="A721" s="13"/>
      <c r="B721" s="13"/>
      <c r="C721" s="15"/>
      <c r="D721" s="13"/>
      <c r="E721" s="13"/>
      <c r="H721" s="13"/>
    </row>
    <row r="722" spans="1:8" ht="20.100000000000001" customHeight="1" x14ac:dyDescent="0.3">
      <c r="A722" s="13"/>
      <c r="B722" s="13"/>
      <c r="C722" s="15"/>
      <c r="D722" s="13"/>
      <c r="E722" s="13"/>
      <c r="H722" s="13"/>
    </row>
  </sheetData>
  <conditionalFormatting sqref="H2:H64">
    <cfRule type="containsText" dxfId="108" priority="41" operator="containsText" text="Problem">
      <formula>NOT(ISERROR(SEARCH("Problem",H2)))</formula>
    </cfRule>
    <cfRule type="containsText" dxfId="107" priority="42" operator="containsText" text="Concern">
      <formula>NOT(ISERROR(SEARCH("Concern",H2)))</formula>
    </cfRule>
    <cfRule type="containsText" dxfId="106" priority="43" operator="containsText" text="Clash">
      <formula>NOT(ISERROR(SEARCH("Clash",H2)))</formula>
    </cfRule>
  </conditionalFormatting>
  <conditionalFormatting sqref="C2:C64">
    <cfRule type="cellIs" dxfId="5" priority="1" operator="greaterThan">
      <formula>0.00347222222222222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27"/>
  <sheetViews>
    <sheetView showGridLines="0" workbookViewId="0">
      <selection activeCell="C2" sqref="C2:C50"/>
    </sheetView>
  </sheetViews>
  <sheetFormatPr defaultColWidth="9.88671875" defaultRowHeight="20.100000000000001" customHeight="1" x14ac:dyDescent="0.3"/>
  <cols>
    <col min="1" max="2" width="11.6640625" style="142" customWidth="1"/>
    <col min="3" max="3" width="11.6640625" style="14" customWidth="1"/>
    <col min="4" max="5" width="11.6640625" style="15" customWidth="1"/>
    <col min="6" max="6" width="48.5546875" style="13" bestFit="1" customWidth="1"/>
    <col min="7" max="7" width="39.44140625" style="13" bestFit="1" customWidth="1"/>
    <col min="8" max="8" width="15.6640625" style="15" customWidth="1"/>
    <col min="9" max="9" width="9.88671875" style="13"/>
    <col min="10" max="10" width="11.5546875" style="13" bestFit="1" customWidth="1"/>
    <col min="11" max="16384" width="9.88671875" style="13"/>
  </cols>
  <sheetData>
    <row r="1" spans="1:8" s="12" customFormat="1" ht="20.100000000000001" customHeight="1" x14ac:dyDescent="0.3">
      <c r="A1" s="166" t="s">
        <v>60</v>
      </c>
      <c r="B1" s="166" t="s">
        <v>59</v>
      </c>
      <c r="C1" s="10" t="s">
        <v>62</v>
      </c>
      <c r="D1" s="11" t="s">
        <v>14</v>
      </c>
      <c r="E1" s="11" t="s">
        <v>0</v>
      </c>
      <c r="F1" s="11" t="s">
        <v>7</v>
      </c>
      <c r="G1" s="11" t="s">
        <v>13</v>
      </c>
      <c r="H1" s="11" t="s">
        <v>15</v>
      </c>
    </row>
    <row r="2" spans="1:8" ht="20.100000000000001" customHeight="1" x14ac:dyDescent="0.3">
      <c r="A2" s="139">
        <v>0.38611111111111113</v>
      </c>
      <c r="B2" s="139">
        <v>0.38611111111111113</v>
      </c>
      <c r="C2" s="45">
        <f>B2-A2</f>
        <v>0</v>
      </c>
      <c r="D2" s="40" t="s">
        <v>57</v>
      </c>
      <c r="E2" s="41">
        <v>30</v>
      </c>
      <c r="F2" s="40" t="s">
        <v>91</v>
      </c>
      <c r="G2" s="42" t="s">
        <v>96</v>
      </c>
      <c r="H2" s="16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139">
        <v>0.46666666666666662</v>
      </c>
      <c r="B3" s="139">
        <v>0.46666666666666662</v>
      </c>
      <c r="C3" s="45">
        <f t="shared" ref="C3:C50" si="0">B3-A3</f>
        <v>0</v>
      </c>
      <c r="D3" s="40" t="s">
        <v>57</v>
      </c>
      <c r="E3" s="41">
        <v>30</v>
      </c>
      <c r="F3" s="40" t="s">
        <v>91</v>
      </c>
      <c r="G3" s="42" t="s">
        <v>96</v>
      </c>
      <c r="H3" s="16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139">
        <v>0.54999999999999993</v>
      </c>
      <c r="B4" s="139">
        <v>0.54999999999999993</v>
      </c>
      <c r="C4" s="45">
        <f t="shared" si="0"/>
        <v>0</v>
      </c>
      <c r="D4" s="40" t="s">
        <v>57</v>
      </c>
      <c r="E4" s="41">
        <v>30</v>
      </c>
      <c r="F4" s="40" t="s">
        <v>91</v>
      </c>
      <c r="G4" s="42" t="s">
        <v>96</v>
      </c>
      <c r="H4" s="16" t="str">
        <f>IF(AND(A5-A4&lt;0.00346,A5-A4&gt;=0.00208),"Concern",(IF(AND(A5-A4&lt;0.00208,A5-A4&gt;=0.00069),"Problem",(IF(A5-A4&lt;0.00069,"Clash","")))))</f>
        <v/>
      </c>
    </row>
    <row r="5" spans="1:8" ht="20.100000000000001" customHeight="1" x14ac:dyDescent="0.3">
      <c r="A5" s="139">
        <v>0.64722222222222225</v>
      </c>
      <c r="B5" s="139">
        <v>0.64722222222222225</v>
      </c>
      <c r="C5" s="45">
        <f t="shared" si="0"/>
        <v>0</v>
      </c>
      <c r="D5" s="40" t="s">
        <v>57</v>
      </c>
      <c r="E5" s="41">
        <v>30</v>
      </c>
      <c r="F5" s="40" t="s">
        <v>91</v>
      </c>
      <c r="G5" s="42" t="s">
        <v>96</v>
      </c>
      <c r="H5" s="16" t="str">
        <f>IF(AND(A6-A5&lt;0.00346,A6-A5&gt;=0.00208),"Concern",(IF(AND(A6-A5&lt;0.00208,A6-A5&gt;=0.00069),"Problem",(IF(A6-A5&lt;0.00069,"Clash","")))))</f>
        <v/>
      </c>
    </row>
    <row r="6" spans="1:8" ht="20.100000000000001" customHeight="1" x14ac:dyDescent="0.3">
      <c r="A6" s="139">
        <v>0.73055555555555562</v>
      </c>
      <c r="B6" s="139">
        <v>0.73055555555555562</v>
      </c>
      <c r="C6" s="45">
        <f t="shared" si="0"/>
        <v>0</v>
      </c>
      <c r="D6" s="40" t="s">
        <v>57</v>
      </c>
      <c r="E6" s="41">
        <v>30</v>
      </c>
      <c r="F6" s="40" t="s">
        <v>91</v>
      </c>
      <c r="G6" s="42" t="s">
        <v>96</v>
      </c>
      <c r="H6" s="16" t="str">
        <f>IF(AND(A7-A6&lt;0.00346,A7-A6&gt;=0.00208),"Concern",(IF(AND(A7-A6&lt;0.00208,A7-A6&gt;=0.00069),"Problem",(IF(A7-A6&lt;0.00069,"Clash","")))))</f>
        <v>Clash</v>
      </c>
    </row>
    <row r="7" spans="1:8" ht="20.100000000000001" customHeight="1" x14ac:dyDescent="0.3">
      <c r="A7" s="139">
        <v>0.31736111111111115</v>
      </c>
      <c r="B7" s="139">
        <v>0.31736111111111115</v>
      </c>
      <c r="C7" s="45">
        <f t="shared" si="0"/>
        <v>0</v>
      </c>
      <c r="D7" s="40" t="s">
        <v>37</v>
      </c>
      <c r="E7" s="41">
        <v>485</v>
      </c>
      <c r="F7" s="40" t="s">
        <v>34</v>
      </c>
      <c r="G7" s="42" t="s">
        <v>30</v>
      </c>
      <c r="H7" s="16" t="str">
        <f>IF(AND(A8-A7&lt;0.00346,A8-A7&gt;=0.00208),"Concern",(IF(AND(A8-A7&lt;0.00208,A8-A7&gt;=0.00069),"Problem",(IF(A8-A7&lt;0.00069,"Clash","")))))</f>
        <v/>
      </c>
    </row>
    <row r="8" spans="1:8" ht="20.100000000000001" customHeight="1" x14ac:dyDescent="0.3">
      <c r="A8" s="139">
        <v>0.35902777777777778</v>
      </c>
      <c r="B8" s="139">
        <v>0.35902777777777778</v>
      </c>
      <c r="C8" s="45">
        <f t="shared" si="0"/>
        <v>0</v>
      </c>
      <c r="D8" s="40" t="s">
        <v>37</v>
      </c>
      <c r="E8" s="41">
        <v>485</v>
      </c>
      <c r="F8" s="40" t="s">
        <v>34</v>
      </c>
      <c r="G8" s="42" t="s">
        <v>30</v>
      </c>
      <c r="H8" s="16" t="str">
        <f>IF(AND(A9-A8&lt;0.00346,A9-A8&gt;=0.00208),"Concern",(IF(AND(A9-A8&lt;0.00208,A9-A8&gt;=0.00069),"Problem",(IF(A9-A8&lt;0.00069,"Clash","")))))</f>
        <v/>
      </c>
    </row>
    <row r="9" spans="1:8" ht="20.100000000000001" customHeight="1" x14ac:dyDescent="0.3">
      <c r="A9" s="139">
        <v>0.39861111111111108</v>
      </c>
      <c r="B9" s="139">
        <v>0.39861111111111108</v>
      </c>
      <c r="C9" s="45">
        <f t="shared" si="0"/>
        <v>0</v>
      </c>
      <c r="D9" s="40" t="s">
        <v>37</v>
      </c>
      <c r="E9" s="41">
        <v>485</v>
      </c>
      <c r="F9" s="40" t="s">
        <v>34</v>
      </c>
      <c r="G9" s="42" t="s">
        <v>30</v>
      </c>
      <c r="H9" s="16" t="str">
        <f>IF(AND(A10-A9&lt;0.00346,A10-A9&gt;=0.00208),"Concern",(IF(AND(A10-A9&lt;0.00208,A10-A9&gt;=0.00069),"Problem",(IF(A10-A9&lt;0.00069,"Clash","")))))</f>
        <v/>
      </c>
    </row>
    <row r="10" spans="1:8" ht="20.100000000000001" customHeight="1" x14ac:dyDescent="0.3">
      <c r="A10" s="139">
        <v>0.44027777777777777</v>
      </c>
      <c r="B10" s="139">
        <v>0.44027777777777777</v>
      </c>
      <c r="C10" s="45">
        <f t="shared" si="0"/>
        <v>0</v>
      </c>
      <c r="D10" s="40" t="s">
        <v>37</v>
      </c>
      <c r="E10" s="41">
        <v>485</v>
      </c>
      <c r="F10" s="40" t="s">
        <v>34</v>
      </c>
      <c r="G10" s="42" t="s">
        <v>30</v>
      </c>
      <c r="H10" s="16" t="str">
        <f>IF(AND(A11-A10&lt;0.00346,A11-A10&gt;=0.00208),"Concern",(IF(AND(A11-A10&lt;0.00208,A11-A10&gt;=0.00069),"Problem",(IF(A11-A10&lt;0.00069,"Clash","")))))</f>
        <v/>
      </c>
    </row>
    <row r="11" spans="1:8" ht="20.100000000000001" customHeight="1" x14ac:dyDescent="0.3">
      <c r="A11" s="139">
        <v>0.48194444444444445</v>
      </c>
      <c r="B11" s="139">
        <v>0.48194444444444445</v>
      </c>
      <c r="C11" s="45">
        <f t="shared" si="0"/>
        <v>0</v>
      </c>
      <c r="D11" s="40" t="s">
        <v>37</v>
      </c>
      <c r="E11" s="41">
        <v>485</v>
      </c>
      <c r="F11" s="40" t="s">
        <v>34</v>
      </c>
      <c r="G11" s="42" t="s">
        <v>30</v>
      </c>
      <c r="H11" s="16" t="str">
        <f>IF(AND(A12-A11&lt;0.00346,A12-A11&gt;=0.00208),"Concern",(IF(AND(A12-A11&lt;0.00208,A12-A11&gt;=0.00069),"Problem",(IF(A12-A11&lt;0.00069,"Clash","")))))</f>
        <v/>
      </c>
    </row>
    <row r="12" spans="1:8" ht="20.100000000000001" customHeight="1" x14ac:dyDescent="0.3">
      <c r="A12" s="139">
        <v>0.52361111111111114</v>
      </c>
      <c r="B12" s="139">
        <v>0.52361111111111114</v>
      </c>
      <c r="C12" s="45">
        <f t="shared" si="0"/>
        <v>0</v>
      </c>
      <c r="D12" s="40" t="s">
        <v>37</v>
      </c>
      <c r="E12" s="41">
        <v>485</v>
      </c>
      <c r="F12" s="40" t="s">
        <v>34</v>
      </c>
      <c r="G12" s="42" t="s">
        <v>30</v>
      </c>
      <c r="H12" s="16" t="str">
        <f>IF(AND(A13-A12&lt;0.00346,A13-A12&gt;=0.00208),"Concern",(IF(AND(A13-A12&lt;0.00208,A13-A12&gt;=0.00069),"Problem",(IF(A13-A12&lt;0.00069,"Clash","")))))</f>
        <v/>
      </c>
    </row>
    <row r="13" spans="1:8" ht="20.100000000000001" customHeight="1" x14ac:dyDescent="0.3">
      <c r="A13" s="139">
        <v>0.56527777777777777</v>
      </c>
      <c r="B13" s="139">
        <v>0.56527777777777777</v>
      </c>
      <c r="C13" s="45">
        <f t="shared" si="0"/>
        <v>0</v>
      </c>
      <c r="D13" s="40" t="s">
        <v>37</v>
      </c>
      <c r="E13" s="41">
        <v>485</v>
      </c>
      <c r="F13" s="40" t="s">
        <v>34</v>
      </c>
      <c r="G13" s="42" t="s">
        <v>30</v>
      </c>
      <c r="H13" s="16" t="str">
        <f>IF(AND(A14-A13&lt;0.00346,A14-A13&gt;=0.00208),"Concern",(IF(AND(A14-A13&lt;0.00208,A14-A13&gt;=0.00069),"Problem",(IF(A14-A13&lt;0.00069,"Clash","")))))</f>
        <v/>
      </c>
    </row>
    <row r="14" spans="1:8" ht="20.100000000000001" customHeight="1" x14ac:dyDescent="0.3">
      <c r="A14" s="139">
        <v>0.6069444444444444</v>
      </c>
      <c r="B14" s="139">
        <v>0.6069444444444444</v>
      </c>
      <c r="C14" s="45">
        <f t="shared" si="0"/>
        <v>0</v>
      </c>
      <c r="D14" s="40" t="s">
        <v>37</v>
      </c>
      <c r="E14" s="41">
        <v>485</v>
      </c>
      <c r="F14" s="40" t="s">
        <v>34</v>
      </c>
      <c r="G14" s="42" t="s">
        <v>30</v>
      </c>
      <c r="H14" s="16" t="str">
        <f>IF(AND(A15-A14&lt;0.00346,A15-A14&gt;=0.00208),"Concern",(IF(AND(A15-A14&lt;0.00208,A15-A14&gt;=0.00069),"Problem",(IF(A15-A14&lt;0.00069,"Clash","")))))</f>
        <v/>
      </c>
    </row>
    <row r="15" spans="1:8" ht="20.100000000000001" customHeight="1" x14ac:dyDescent="0.3">
      <c r="A15" s="139">
        <v>0.64861111111111114</v>
      </c>
      <c r="B15" s="139">
        <v>0.64861111111111114</v>
      </c>
      <c r="C15" s="45">
        <f t="shared" si="0"/>
        <v>0</v>
      </c>
      <c r="D15" s="40" t="s">
        <v>37</v>
      </c>
      <c r="E15" s="41">
        <v>485</v>
      </c>
      <c r="F15" s="40" t="s">
        <v>34</v>
      </c>
      <c r="G15" s="42" t="s">
        <v>30</v>
      </c>
      <c r="H15" s="16" t="str">
        <f>IF(AND(A16-A15&lt;0.00346,A16-A15&gt;=0.00208),"Concern",(IF(AND(A16-A15&lt;0.00208,A16-A15&gt;=0.00069),"Problem",(IF(A16-A15&lt;0.00069,"Clash","")))))</f>
        <v/>
      </c>
    </row>
    <row r="16" spans="1:8" ht="20.100000000000001" customHeight="1" x14ac:dyDescent="0.3">
      <c r="A16" s="139">
        <v>0.69027777777777777</v>
      </c>
      <c r="B16" s="139">
        <v>0.69027777777777777</v>
      </c>
      <c r="C16" s="45">
        <f t="shared" si="0"/>
        <v>0</v>
      </c>
      <c r="D16" s="40" t="s">
        <v>37</v>
      </c>
      <c r="E16" s="41">
        <v>485</v>
      </c>
      <c r="F16" s="40" t="s">
        <v>34</v>
      </c>
      <c r="G16" s="42" t="s">
        <v>30</v>
      </c>
      <c r="H16" s="16" t="str">
        <f>IF(AND(A17-A16&lt;0.00346,A17-A16&gt;=0.00208),"Concern",(IF(AND(A17-A16&lt;0.00208,A17-A16&gt;=0.00069),"Problem",(IF(A17-A16&lt;0.00069,"Clash","")))))</f>
        <v/>
      </c>
    </row>
    <row r="17" spans="1:8" ht="20.100000000000001" customHeight="1" x14ac:dyDescent="0.3">
      <c r="A17" s="139">
        <v>0.7319444444444444</v>
      </c>
      <c r="B17" s="139">
        <v>0.7319444444444444</v>
      </c>
      <c r="C17" s="45">
        <f t="shared" si="0"/>
        <v>0</v>
      </c>
      <c r="D17" s="40" t="s">
        <v>37</v>
      </c>
      <c r="E17" s="41">
        <v>485</v>
      </c>
      <c r="F17" s="40" t="s">
        <v>34</v>
      </c>
      <c r="G17" s="42" t="s">
        <v>30</v>
      </c>
      <c r="H17" s="16" t="str">
        <f>IF(AND(A18-A17&lt;0.00346,A18-A17&gt;=0.00208),"Concern",(IF(AND(A18-A17&lt;0.00208,A18-A17&gt;=0.00069),"Problem",(IF(A18-A17&lt;0.00069,"Clash","")))))</f>
        <v>Clash</v>
      </c>
    </row>
    <row r="18" spans="1:8" ht="20.100000000000001" customHeight="1" x14ac:dyDescent="0.3">
      <c r="A18" s="139">
        <v>0.23819444444444446</v>
      </c>
      <c r="B18" s="139">
        <v>0.23819444444444446</v>
      </c>
      <c r="C18" s="45">
        <f t="shared" si="0"/>
        <v>0</v>
      </c>
      <c r="D18" s="40" t="s">
        <v>37</v>
      </c>
      <c r="E18" s="41">
        <v>496</v>
      </c>
      <c r="F18" s="40" t="s">
        <v>72</v>
      </c>
      <c r="G18" s="42" t="s">
        <v>30</v>
      </c>
      <c r="H18" s="16" t="str">
        <f>IF(AND(A19-A18&lt;0.00346,A19-A18&gt;=0.00208),"Concern",(IF(AND(A19-A18&lt;0.00208,A19-A18&gt;=0.00069),"Problem",(IF(A19-A18&lt;0.00069,"Clash","")))))</f>
        <v/>
      </c>
    </row>
    <row r="19" spans="1:8" ht="20.100000000000001" customHeight="1" x14ac:dyDescent="0.3">
      <c r="A19" s="139">
        <v>0.2590277777777778</v>
      </c>
      <c r="B19" s="139">
        <v>0.2590277777777778</v>
      </c>
      <c r="C19" s="45">
        <f t="shared" si="0"/>
        <v>0</v>
      </c>
      <c r="D19" s="40" t="s">
        <v>37</v>
      </c>
      <c r="E19" s="41">
        <v>496</v>
      </c>
      <c r="F19" s="40" t="s">
        <v>71</v>
      </c>
      <c r="G19" s="42" t="s">
        <v>30</v>
      </c>
      <c r="H19" s="16" t="str">
        <f>IF(AND(A20-A19&lt;0.00346,A20-A19&gt;=0.00208),"Concern",(IF(AND(A20-A19&lt;0.00208,A20-A19&gt;=0.00069),"Problem",(IF(A20-A19&lt;0.00069,"Clash","")))))</f>
        <v/>
      </c>
    </row>
    <row r="20" spans="1:8" ht="20.100000000000001" customHeight="1" x14ac:dyDescent="0.3">
      <c r="A20" s="139">
        <v>0.27986111111111112</v>
      </c>
      <c r="B20" s="139">
        <v>0.27986111111111112</v>
      </c>
      <c r="C20" s="45">
        <f t="shared" si="0"/>
        <v>0</v>
      </c>
      <c r="D20" s="40" t="s">
        <v>37</v>
      </c>
      <c r="E20" s="41">
        <v>496</v>
      </c>
      <c r="F20" s="40" t="s">
        <v>29</v>
      </c>
      <c r="G20" s="42" t="s">
        <v>30</v>
      </c>
      <c r="H20" s="16" t="str">
        <f>IF(AND(A21-A20&lt;0.00346,A21-A20&gt;=0.00208),"Concern",(IF(AND(A21-A20&lt;0.00208,A21-A20&gt;=0.00069),"Problem",(IF(A21-A20&lt;0.00069,"Clash","")))))</f>
        <v/>
      </c>
    </row>
    <row r="21" spans="1:8" ht="20.100000000000001" customHeight="1" x14ac:dyDescent="0.3">
      <c r="A21" s="139">
        <v>0.30069444444444443</v>
      </c>
      <c r="B21" s="139">
        <v>0.30069444444444443</v>
      </c>
      <c r="C21" s="45">
        <f t="shared" si="0"/>
        <v>0</v>
      </c>
      <c r="D21" s="40" t="s">
        <v>37</v>
      </c>
      <c r="E21" s="41">
        <v>496</v>
      </c>
      <c r="F21" s="40" t="s">
        <v>71</v>
      </c>
      <c r="G21" s="42" t="s">
        <v>30</v>
      </c>
      <c r="H21" s="16" t="str">
        <f>IF(AND(A22-A21&lt;0.00346,A22-A21&gt;=0.00208),"Concern",(IF(AND(A22-A21&lt;0.00208,A22-A21&gt;=0.00069),"Problem",(IF(A22-A21&lt;0.00069,"Clash","")))))</f>
        <v/>
      </c>
    </row>
    <row r="22" spans="1:8" ht="20.100000000000001" customHeight="1" x14ac:dyDescent="0.3">
      <c r="A22" s="139">
        <v>0.32500000000000001</v>
      </c>
      <c r="B22" s="139">
        <v>0.32500000000000001</v>
      </c>
      <c r="C22" s="45">
        <f t="shared" si="0"/>
        <v>0</v>
      </c>
      <c r="D22" s="40" t="s">
        <v>37</v>
      </c>
      <c r="E22" s="41">
        <v>496</v>
      </c>
      <c r="F22" s="40" t="s">
        <v>29</v>
      </c>
      <c r="G22" s="42" t="s">
        <v>30</v>
      </c>
      <c r="H22" s="16" t="str">
        <f>IF(AND(A23-A22&lt;0.00346,A23-A22&gt;=0.00208),"Concern",(IF(AND(A23-A22&lt;0.00208,A23-A22&gt;=0.00069),"Problem",(IF(A23-A22&lt;0.00069,"Clash","")))))</f>
        <v/>
      </c>
    </row>
    <row r="23" spans="1:8" ht="20.100000000000001" customHeight="1" x14ac:dyDescent="0.3">
      <c r="A23" s="139">
        <v>0.34583333333333338</v>
      </c>
      <c r="B23" s="139">
        <v>0.34583333333333338</v>
      </c>
      <c r="C23" s="45">
        <f t="shared" si="0"/>
        <v>0</v>
      </c>
      <c r="D23" s="40" t="s">
        <v>37</v>
      </c>
      <c r="E23" s="41">
        <v>496</v>
      </c>
      <c r="F23" s="40" t="s">
        <v>71</v>
      </c>
      <c r="G23" s="42" t="s">
        <v>30</v>
      </c>
      <c r="H23" s="16" t="str">
        <f>IF(AND(A24-A23&lt;0.00346,A24-A23&gt;=0.00208),"Concern",(IF(AND(A24-A23&lt;0.00208,A24-A23&gt;=0.00069),"Problem",(IF(A24-A23&lt;0.00069,"Clash","")))))</f>
        <v/>
      </c>
    </row>
    <row r="24" spans="1:8" ht="20.100000000000001" customHeight="1" x14ac:dyDescent="0.3">
      <c r="A24" s="139">
        <v>0.3666666666666667</v>
      </c>
      <c r="B24" s="139">
        <v>0.3666666666666667</v>
      </c>
      <c r="C24" s="45">
        <f t="shared" si="0"/>
        <v>0</v>
      </c>
      <c r="D24" s="40" t="s">
        <v>37</v>
      </c>
      <c r="E24" s="41">
        <v>496</v>
      </c>
      <c r="F24" s="40" t="s">
        <v>29</v>
      </c>
      <c r="G24" s="42" t="s">
        <v>30</v>
      </c>
      <c r="H24" s="16" t="str">
        <f>IF(AND(A25-A24&lt;0.00346,A25-A24&gt;=0.00208),"Concern",(IF(AND(A25-A24&lt;0.00208,A25-A24&gt;=0.00069),"Problem",(IF(A25-A24&lt;0.00069,"Clash","")))))</f>
        <v/>
      </c>
    </row>
    <row r="25" spans="1:8" ht="20.100000000000001" customHeight="1" x14ac:dyDescent="0.3">
      <c r="A25" s="139">
        <v>0.38750000000000001</v>
      </c>
      <c r="B25" s="139">
        <v>0.38750000000000001</v>
      </c>
      <c r="C25" s="45">
        <f t="shared" si="0"/>
        <v>0</v>
      </c>
      <c r="D25" s="40" t="s">
        <v>37</v>
      </c>
      <c r="E25" s="41">
        <v>496</v>
      </c>
      <c r="F25" s="40" t="s">
        <v>71</v>
      </c>
      <c r="G25" s="42" t="s">
        <v>30</v>
      </c>
      <c r="H25" s="16" t="str">
        <f>IF(AND(A26-A25&lt;0.00346,A26-A25&gt;=0.00208),"Concern",(IF(AND(A26-A25&lt;0.00208,A26-A25&gt;=0.00069),"Problem",(IF(A26-A25&lt;0.00069,"Clash","")))))</f>
        <v/>
      </c>
    </row>
    <row r="26" spans="1:8" ht="20.100000000000001" customHeight="1" x14ac:dyDescent="0.3">
      <c r="A26" s="139">
        <v>0.40833333333333338</v>
      </c>
      <c r="B26" s="139">
        <v>0.40833333333333338</v>
      </c>
      <c r="C26" s="45">
        <f t="shared" si="0"/>
        <v>0</v>
      </c>
      <c r="D26" s="40" t="s">
        <v>37</v>
      </c>
      <c r="E26" s="41">
        <v>496</v>
      </c>
      <c r="F26" s="40" t="s">
        <v>29</v>
      </c>
      <c r="G26" s="42" t="s">
        <v>30</v>
      </c>
      <c r="H26" s="16" t="str">
        <f>IF(AND(A27-A26&lt;0.00346,A27-A26&gt;=0.00208),"Concern",(IF(AND(A27-A26&lt;0.00208,A27-A26&gt;=0.00069),"Problem",(IF(A27-A26&lt;0.00069,"Clash","")))))</f>
        <v/>
      </c>
    </row>
    <row r="27" spans="1:8" ht="20.100000000000001" customHeight="1" x14ac:dyDescent="0.3">
      <c r="A27" s="139">
        <v>0.4291666666666667</v>
      </c>
      <c r="B27" s="139">
        <v>0.4291666666666667</v>
      </c>
      <c r="C27" s="45">
        <f t="shared" si="0"/>
        <v>0</v>
      </c>
      <c r="D27" s="40" t="s">
        <v>37</v>
      </c>
      <c r="E27" s="41">
        <v>496</v>
      </c>
      <c r="F27" s="40" t="s">
        <v>71</v>
      </c>
      <c r="G27" s="42" t="s">
        <v>30</v>
      </c>
      <c r="H27" s="16" t="str">
        <f>IF(AND(A28-A27&lt;0.00346,A28-A27&gt;=0.00208),"Concern",(IF(AND(A28-A27&lt;0.00208,A28-A27&gt;=0.00069),"Problem",(IF(A28-A27&lt;0.00069,"Clash","")))))</f>
        <v/>
      </c>
    </row>
    <row r="28" spans="1:8" ht="20.100000000000001" customHeight="1" x14ac:dyDescent="0.3">
      <c r="A28" s="139">
        <v>0.45</v>
      </c>
      <c r="B28" s="139">
        <v>0.45</v>
      </c>
      <c r="C28" s="45">
        <f t="shared" si="0"/>
        <v>0</v>
      </c>
      <c r="D28" s="40" t="s">
        <v>37</v>
      </c>
      <c r="E28" s="41">
        <v>496</v>
      </c>
      <c r="F28" s="40" t="s">
        <v>29</v>
      </c>
      <c r="G28" s="42" t="s">
        <v>30</v>
      </c>
      <c r="H28" s="16" t="str">
        <f>IF(AND(A29-A28&lt;0.00346,A29-A28&gt;=0.00208),"Concern",(IF(AND(A29-A28&lt;0.00208,A29-A28&gt;=0.00069),"Problem",(IF(A29-A28&lt;0.00069,"Clash","")))))</f>
        <v/>
      </c>
    </row>
    <row r="29" spans="1:8" ht="20.100000000000001" customHeight="1" x14ac:dyDescent="0.3">
      <c r="A29" s="139">
        <v>0.47083333333333338</v>
      </c>
      <c r="B29" s="139">
        <v>0.47083333333333338</v>
      </c>
      <c r="C29" s="45">
        <f t="shared" si="0"/>
        <v>0</v>
      </c>
      <c r="D29" s="40" t="s">
        <v>37</v>
      </c>
      <c r="E29" s="41">
        <v>496</v>
      </c>
      <c r="F29" s="40" t="s">
        <v>71</v>
      </c>
      <c r="G29" s="42" t="s">
        <v>30</v>
      </c>
      <c r="H29" s="16" t="str">
        <f>IF(AND(A30-A29&lt;0.00346,A30-A29&gt;=0.00208),"Concern",(IF(AND(A30-A29&lt;0.00208,A30-A29&gt;=0.00069),"Problem",(IF(A30-A29&lt;0.00069,"Clash","")))))</f>
        <v/>
      </c>
    </row>
    <row r="30" spans="1:8" ht="20.100000000000001" customHeight="1" x14ac:dyDescent="0.3">
      <c r="A30" s="139">
        <v>0.4916666666666667</v>
      </c>
      <c r="B30" s="139">
        <v>0.4916666666666667</v>
      </c>
      <c r="C30" s="45">
        <f t="shared" si="0"/>
        <v>0</v>
      </c>
      <c r="D30" s="40" t="s">
        <v>37</v>
      </c>
      <c r="E30" s="41">
        <v>496</v>
      </c>
      <c r="F30" s="40" t="s">
        <v>29</v>
      </c>
      <c r="G30" s="42" t="s">
        <v>30</v>
      </c>
      <c r="H30" s="16" t="str">
        <f>IF(AND(A31-A30&lt;0.00346,A31-A30&gt;=0.00208),"Concern",(IF(AND(A31-A30&lt;0.00208,A31-A30&gt;=0.00069),"Problem",(IF(A31-A30&lt;0.00069,"Clash","")))))</f>
        <v/>
      </c>
    </row>
    <row r="31" spans="1:8" ht="20.100000000000001" customHeight="1" x14ac:dyDescent="0.3">
      <c r="A31" s="139">
        <v>0.51250000000000007</v>
      </c>
      <c r="B31" s="139">
        <v>0.51250000000000007</v>
      </c>
      <c r="C31" s="45">
        <f t="shared" si="0"/>
        <v>0</v>
      </c>
      <c r="D31" s="40" t="s">
        <v>37</v>
      </c>
      <c r="E31" s="41">
        <v>496</v>
      </c>
      <c r="F31" s="40" t="s">
        <v>71</v>
      </c>
      <c r="G31" s="42" t="s">
        <v>30</v>
      </c>
      <c r="H31" s="16" t="str">
        <f>IF(AND(A32-A31&lt;0.00346,A32-A31&gt;=0.00208),"Concern",(IF(AND(A32-A31&lt;0.00208,A32-A31&gt;=0.00069),"Problem",(IF(A32-A31&lt;0.00069,"Clash","")))))</f>
        <v/>
      </c>
    </row>
    <row r="32" spans="1:8" ht="20.100000000000001" customHeight="1" x14ac:dyDescent="0.3">
      <c r="A32" s="139">
        <v>0.53333333333333333</v>
      </c>
      <c r="B32" s="139">
        <v>0.53333333333333333</v>
      </c>
      <c r="C32" s="45">
        <f t="shared" si="0"/>
        <v>0</v>
      </c>
      <c r="D32" s="40" t="s">
        <v>37</v>
      </c>
      <c r="E32" s="41">
        <v>496</v>
      </c>
      <c r="F32" s="40" t="s">
        <v>29</v>
      </c>
      <c r="G32" s="42" t="s">
        <v>30</v>
      </c>
      <c r="H32" s="16" t="str">
        <f>IF(AND(A33-A32&lt;0.00346,A33-A32&gt;=0.00208),"Concern",(IF(AND(A33-A32&lt;0.00208,A33-A32&gt;=0.00069),"Problem",(IF(A33-A32&lt;0.00069,"Clash","")))))</f>
        <v/>
      </c>
    </row>
    <row r="33" spans="1:8" ht="20.100000000000001" customHeight="1" x14ac:dyDescent="0.3">
      <c r="A33" s="139">
        <v>0.5541666666666667</v>
      </c>
      <c r="B33" s="139">
        <v>0.5541666666666667</v>
      </c>
      <c r="C33" s="45">
        <f t="shared" si="0"/>
        <v>0</v>
      </c>
      <c r="D33" s="40" t="s">
        <v>37</v>
      </c>
      <c r="E33" s="41">
        <v>496</v>
      </c>
      <c r="F33" s="40" t="s">
        <v>71</v>
      </c>
      <c r="G33" s="42" t="s">
        <v>30</v>
      </c>
      <c r="H33" s="16" t="str">
        <f>IF(AND(A34-A33&lt;0.00346,A34-A33&gt;=0.00208),"Concern",(IF(AND(A34-A33&lt;0.00208,A34-A33&gt;=0.00069),"Problem",(IF(A34-A33&lt;0.00069,"Clash","")))))</f>
        <v/>
      </c>
    </row>
    <row r="34" spans="1:8" ht="20.100000000000001" customHeight="1" x14ac:dyDescent="0.3">
      <c r="A34" s="139">
        <v>0.57500000000000007</v>
      </c>
      <c r="B34" s="139">
        <v>0.57500000000000007</v>
      </c>
      <c r="C34" s="45">
        <f t="shared" si="0"/>
        <v>0</v>
      </c>
      <c r="D34" s="40" t="s">
        <v>37</v>
      </c>
      <c r="E34" s="41">
        <v>496</v>
      </c>
      <c r="F34" s="40" t="s">
        <v>29</v>
      </c>
      <c r="G34" s="42" t="s">
        <v>30</v>
      </c>
      <c r="H34" s="16" t="str">
        <f>IF(AND(A35-A34&lt;0.00346,A35-A34&gt;=0.00208),"Concern",(IF(AND(A35-A34&lt;0.00208,A35-A34&gt;=0.00069),"Problem",(IF(A35-A34&lt;0.00069,"Clash","")))))</f>
        <v/>
      </c>
    </row>
    <row r="35" spans="1:8" ht="20.100000000000001" customHeight="1" x14ac:dyDescent="0.3">
      <c r="A35" s="139">
        <v>0.59583333333333333</v>
      </c>
      <c r="B35" s="139">
        <v>0.59583333333333333</v>
      </c>
      <c r="C35" s="45">
        <f t="shared" si="0"/>
        <v>0</v>
      </c>
      <c r="D35" s="40" t="s">
        <v>37</v>
      </c>
      <c r="E35" s="41">
        <v>496</v>
      </c>
      <c r="F35" s="40" t="s">
        <v>71</v>
      </c>
      <c r="G35" s="42" t="s">
        <v>30</v>
      </c>
      <c r="H35" s="16" t="str">
        <f>IF(AND(A36-A35&lt;0.00346,A36-A35&gt;=0.00208),"Concern",(IF(AND(A36-A35&lt;0.00208,A36-A35&gt;=0.00069),"Problem",(IF(A36-A35&lt;0.00069,"Clash","")))))</f>
        <v/>
      </c>
    </row>
    <row r="36" spans="1:8" ht="20.100000000000001" customHeight="1" x14ac:dyDescent="0.3">
      <c r="A36" s="140">
        <v>0.6166666666666667</v>
      </c>
      <c r="B36" s="140">
        <v>0.6166666666666667</v>
      </c>
      <c r="C36" s="45">
        <f t="shared" si="0"/>
        <v>0</v>
      </c>
      <c r="D36" s="40" t="s">
        <v>37</v>
      </c>
      <c r="E36" s="41">
        <v>496</v>
      </c>
      <c r="F36" s="40" t="s">
        <v>29</v>
      </c>
      <c r="G36" s="40" t="s">
        <v>30</v>
      </c>
      <c r="H36" s="16" t="str">
        <f>IF(AND(A37-A36&lt;0.00346,A37-A36&gt;=0.00208),"Concern",(IF(AND(A37-A36&lt;0.00208,A37-A36&gt;=0.00069),"Problem",(IF(A37-A36&lt;0.00069,"Clash","")))))</f>
        <v/>
      </c>
    </row>
    <row r="37" spans="1:8" ht="20.100000000000001" customHeight="1" x14ac:dyDescent="0.3">
      <c r="A37" s="167">
        <v>0.63750000000000007</v>
      </c>
      <c r="B37" s="167">
        <v>0.63750000000000007</v>
      </c>
      <c r="C37" s="45">
        <f t="shared" si="0"/>
        <v>0</v>
      </c>
      <c r="D37" s="40" t="s">
        <v>37</v>
      </c>
      <c r="E37" s="44">
        <v>496</v>
      </c>
      <c r="F37" s="43" t="s">
        <v>71</v>
      </c>
      <c r="G37" s="43" t="s">
        <v>30</v>
      </c>
      <c r="H37" s="16" t="str">
        <f>IF(AND(A38-A37&lt;0.00346,A38-A37&gt;=0.00208),"Concern",(IF(AND(A38-A37&lt;0.00208,A38-A37&gt;=0.00069),"Problem",(IF(A38-A37&lt;0.00069,"Clash","")))))</f>
        <v/>
      </c>
    </row>
    <row r="38" spans="1:8" ht="20.100000000000001" customHeight="1" x14ac:dyDescent="0.3">
      <c r="A38" s="167">
        <v>0.65833333333333333</v>
      </c>
      <c r="B38" s="167">
        <v>0.65833333333333333</v>
      </c>
      <c r="C38" s="45">
        <f t="shared" si="0"/>
        <v>0</v>
      </c>
      <c r="D38" s="40" t="s">
        <v>37</v>
      </c>
      <c r="E38" s="44">
        <v>496</v>
      </c>
      <c r="F38" s="43" t="s">
        <v>29</v>
      </c>
      <c r="G38" s="43" t="s">
        <v>30</v>
      </c>
      <c r="H38" s="16" t="str">
        <f>IF(AND(A39-A38&lt;0.00346,A39-A38&gt;=0.00208),"Concern",(IF(AND(A39-A38&lt;0.00208,A39-A38&gt;=0.00069),"Problem",(IF(A39-A38&lt;0.00069,"Clash","")))))</f>
        <v/>
      </c>
    </row>
    <row r="39" spans="1:8" ht="20.100000000000001" customHeight="1" x14ac:dyDescent="0.3">
      <c r="A39" s="167">
        <v>0.6791666666666667</v>
      </c>
      <c r="B39" s="167">
        <v>0.6791666666666667</v>
      </c>
      <c r="C39" s="45">
        <f t="shared" si="0"/>
        <v>0</v>
      </c>
      <c r="D39" s="40" t="s">
        <v>37</v>
      </c>
      <c r="E39" s="44">
        <v>496</v>
      </c>
      <c r="F39" s="43" t="s">
        <v>71</v>
      </c>
      <c r="G39" s="43" t="s">
        <v>30</v>
      </c>
      <c r="H39" s="16" t="str">
        <f>IF(AND(A40-A39&lt;0.00346,A40-A39&gt;=0.00208),"Concern",(IF(AND(A40-A39&lt;0.00208,A40-A39&gt;=0.00069),"Problem",(IF(A40-A39&lt;0.00069,"Clash","")))))</f>
        <v/>
      </c>
    </row>
    <row r="40" spans="1:8" ht="20.100000000000001" customHeight="1" x14ac:dyDescent="0.3">
      <c r="A40" s="167">
        <v>0.70000000000000007</v>
      </c>
      <c r="B40" s="167">
        <v>0.70000000000000007</v>
      </c>
      <c r="C40" s="45">
        <f t="shared" si="0"/>
        <v>0</v>
      </c>
      <c r="D40" s="40" t="s">
        <v>37</v>
      </c>
      <c r="E40" s="44">
        <v>496</v>
      </c>
      <c r="F40" s="43" t="s">
        <v>29</v>
      </c>
      <c r="G40" s="43" t="s">
        <v>30</v>
      </c>
      <c r="H40" s="16" t="str">
        <f>IF(AND(A41-A40&lt;0.00346,A41-A40&gt;=0.00208),"Concern",(IF(AND(A41-A40&lt;0.00208,A41-A40&gt;=0.00069),"Problem",(IF(A41-A40&lt;0.00069,"Clash","")))))</f>
        <v/>
      </c>
    </row>
    <row r="41" spans="1:8" ht="20.100000000000001" customHeight="1" x14ac:dyDescent="0.3">
      <c r="A41" s="167">
        <v>0.72083333333333333</v>
      </c>
      <c r="B41" s="167">
        <v>0.72083333333333333</v>
      </c>
      <c r="C41" s="45">
        <f t="shared" si="0"/>
        <v>0</v>
      </c>
      <c r="D41" s="40" t="s">
        <v>37</v>
      </c>
      <c r="E41" s="44">
        <v>496</v>
      </c>
      <c r="F41" s="43" t="s">
        <v>71</v>
      </c>
      <c r="G41" s="43" t="s">
        <v>30</v>
      </c>
      <c r="H41" s="16" t="str">
        <f>IF(AND(A42-A41&lt;0.00346,A42-A41&gt;=0.00208),"Concern",(IF(AND(A42-A41&lt;0.00208,A42-A41&gt;=0.00069),"Problem",(IF(A42-A41&lt;0.00069,"Clash","")))))</f>
        <v/>
      </c>
    </row>
    <row r="42" spans="1:8" ht="20.100000000000001" customHeight="1" x14ac:dyDescent="0.3">
      <c r="A42" s="167">
        <v>0.7416666666666667</v>
      </c>
      <c r="B42" s="167">
        <v>0.7416666666666667</v>
      </c>
      <c r="C42" s="45">
        <f t="shared" si="0"/>
        <v>0</v>
      </c>
      <c r="D42" s="40" t="s">
        <v>37</v>
      </c>
      <c r="E42" s="44">
        <v>496</v>
      </c>
      <c r="F42" s="43" t="s">
        <v>29</v>
      </c>
      <c r="G42" s="43" t="s">
        <v>30</v>
      </c>
      <c r="H42" s="16" t="str">
        <f>IF(AND(A43-A42&lt;0.00346,A43-A42&gt;=0.00208),"Concern",(IF(AND(A43-A42&lt;0.00208,A43-A42&gt;=0.00069),"Problem",(IF(A43-A42&lt;0.00069,"Clash","")))))</f>
        <v/>
      </c>
    </row>
    <row r="43" spans="1:8" ht="20.100000000000001" customHeight="1" x14ac:dyDescent="0.3">
      <c r="A43" s="167">
        <v>0.76250000000000007</v>
      </c>
      <c r="B43" s="167">
        <v>0.76250000000000007</v>
      </c>
      <c r="C43" s="45">
        <f t="shared" si="0"/>
        <v>0</v>
      </c>
      <c r="D43" s="40" t="s">
        <v>37</v>
      </c>
      <c r="E43" s="44">
        <v>496</v>
      </c>
      <c r="F43" s="43" t="s">
        <v>71</v>
      </c>
      <c r="G43" s="43" t="s">
        <v>30</v>
      </c>
      <c r="H43" s="16" t="str">
        <f>IF(AND(A44-A43&lt;0.00346,A44-A43&gt;=0.00208),"Concern",(IF(AND(A44-A43&lt;0.00208,A44-A43&gt;=0.00069),"Problem",(IF(A44-A43&lt;0.00069,"Clash","")))))</f>
        <v/>
      </c>
    </row>
    <row r="44" spans="1:8" ht="20.100000000000001" customHeight="1" x14ac:dyDescent="0.3">
      <c r="A44" s="167">
        <v>0.80069444444444438</v>
      </c>
      <c r="B44" s="167">
        <v>0.80069444444444438</v>
      </c>
      <c r="C44" s="45">
        <f t="shared" si="0"/>
        <v>0</v>
      </c>
      <c r="D44" s="40" t="s">
        <v>37</v>
      </c>
      <c r="E44" s="44">
        <v>496</v>
      </c>
      <c r="F44" s="43" t="s">
        <v>71</v>
      </c>
      <c r="G44" s="43" t="s">
        <v>30</v>
      </c>
      <c r="H44" s="16" t="str">
        <f>IF(AND(A45-A44&lt;0.00346,A45-A44&gt;=0.00208),"Concern",(IF(AND(A45-A44&lt;0.00208,A45-A44&gt;=0.00069),"Problem",(IF(A45-A44&lt;0.00069,"Clash","")))))</f>
        <v>Clash</v>
      </c>
    </row>
    <row r="45" spans="1:8" ht="20.100000000000001" customHeight="1" x14ac:dyDescent="0.3">
      <c r="A45" s="167">
        <v>0.78333333333333333</v>
      </c>
      <c r="B45" s="167">
        <v>0.78333333333333333</v>
      </c>
      <c r="C45" s="45">
        <f t="shared" si="0"/>
        <v>0</v>
      </c>
      <c r="D45" s="40" t="s">
        <v>37</v>
      </c>
      <c r="E45" s="44">
        <v>497</v>
      </c>
      <c r="F45" s="43" t="s">
        <v>71</v>
      </c>
      <c r="G45" s="43" t="s">
        <v>30</v>
      </c>
      <c r="H45" s="16" t="str">
        <f>IF(AND(A46-A45&lt;0.00346,A46-A45&gt;=0.00208),"Concern",(IF(AND(A46-A45&lt;0.00208,A46-A45&gt;=0.00069),"Problem",(IF(A46-A45&lt;0.00069,"Clash","")))))</f>
        <v/>
      </c>
    </row>
    <row r="46" spans="1:8" ht="20.100000000000001" customHeight="1" x14ac:dyDescent="0.3">
      <c r="A46" s="139">
        <v>0.82430555555555562</v>
      </c>
      <c r="B46" s="139">
        <v>0.82430555555555562</v>
      </c>
      <c r="C46" s="45">
        <f t="shared" si="0"/>
        <v>0</v>
      </c>
      <c r="D46" s="40" t="s">
        <v>37</v>
      </c>
      <c r="E46" s="41">
        <v>497</v>
      </c>
      <c r="F46" s="40" t="s">
        <v>71</v>
      </c>
      <c r="G46" s="42" t="s">
        <v>30</v>
      </c>
      <c r="H46" s="16" t="str">
        <f>IF(AND(A47-A46&lt;0.00346,A47-A46&gt;=0.00208),"Concern",(IF(AND(A47-A46&lt;0.00208,A47-A46&gt;=0.00069),"Problem",(IF(A47-A46&lt;0.00069,"Clash","")))))</f>
        <v/>
      </c>
    </row>
    <row r="47" spans="1:8" ht="20.100000000000001" customHeight="1" x14ac:dyDescent="0.3">
      <c r="A47" s="139">
        <v>0.86597222222222225</v>
      </c>
      <c r="B47" s="139">
        <v>0.86597222222222225</v>
      </c>
      <c r="C47" s="45">
        <f t="shared" si="0"/>
        <v>0</v>
      </c>
      <c r="D47" s="40" t="s">
        <v>37</v>
      </c>
      <c r="E47" s="41">
        <v>497</v>
      </c>
      <c r="F47" s="40" t="s">
        <v>71</v>
      </c>
      <c r="G47" s="42" t="s">
        <v>30</v>
      </c>
      <c r="H47" s="16" t="str">
        <f>IF(AND(A48-A47&lt;0.00346,A48-A47&gt;=0.00208),"Concern",(IF(AND(A48-A47&lt;0.00208,A48-A47&gt;=0.00069),"Problem",(IF(A48-A47&lt;0.00069,"Clash","")))))</f>
        <v/>
      </c>
    </row>
    <row r="48" spans="1:8" ht="20.100000000000001" customHeight="1" x14ac:dyDescent="0.3">
      <c r="A48" s="139">
        <v>0.90763888888888899</v>
      </c>
      <c r="B48" s="139">
        <v>0.90763888888888899</v>
      </c>
      <c r="C48" s="45">
        <f t="shared" si="0"/>
        <v>0</v>
      </c>
      <c r="D48" s="40" t="s">
        <v>37</v>
      </c>
      <c r="E48" s="41">
        <v>497</v>
      </c>
      <c r="F48" s="40" t="s">
        <v>71</v>
      </c>
      <c r="G48" s="42" t="s">
        <v>30</v>
      </c>
      <c r="H48" s="16" t="str">
        <f>IF(AND(A49-A48&lt;0.00346,A49-A48&gt;=0.00208),"Concern",(IF(AND(A49-A48&lt;0.00208,A49-A48&gt;=0.00069),"Problem",(IF(A49-A48&lt;0.00069,"Clash","")))))</f>
        <v/>
      </c>
    </row>
    <row r="49" spans="1:8" ht="20.100000000000001" customHeight="1" x14ac:dyDescent="0.3">
      <c r="A49" s="139">
        <v>0.94930555555555562</v>
      </c>
      <c r="B49" s="139">
        <v>0.94930555555555562</v>
      </c>
      <c r="C49" s="45">
        <f t="shared" si="0"/>
        <v>0</v>
      </c>
      <c r="D49" s="40" t="s">
        <v>37</v>
      </c>
      <c r="E49" s="41">
        <v>497</v>
      </c>
      <c r="F49" s="40" t="s">
        <v>71</v>
      </c>
      <c r="G49" s="42" t="s">
        <v>30</v>
      </c>
      <c r="H49" s="16" t="str">
        <f>IF(AND(A50-A49&lt;0.00346,A50-A49&gt;=0.00208),"Concern",(IF(AND(A50-A49&lt;0.00208,A50-A49&gt;=0.00069),"Problem",(IF(A50-A49&lt;0.00069,"Clash","")))))</f>
        <v/>
      </c>
    </row>
    <row r="50" spans="1:8" ht="20.100000000000001" customHeight="1" x14ac:dyDescent="0.3">
      <c r="A50" s="139">
        <v>0.97083333333333333</v>
      </c>
      <c r="B50" s="139">
        <v>0.97083333333333333</v>
      </c>
      <c r="C50" s="45">
        <f t="shared" si="0"/>
        <v>0</v>
      </c>
      <c r="D50" s="40" t="s">
        <v>57</v>
      </c>
      <c r="E50" s="41" t="s">
        <v>52</v>
      </c>
      <c r="F50" s="40" t="s">
        <v>77</v>
      </c>
      <c r="G50" s="42" t="s">
        <v>32</v>
      </c>
      <c r="H50" s="16" t="str">
        <f>IF(AND(A51-A50&lt;0.00346,A51-A50&gt;=0.00208),"Concern",(IF(AND(A51-A50&lt;0.00208,A51-A50&gt;=0.00069),"Problem",(IF(A51-A50&lt;0.00069,"Clash","")))))</f>
        <v>Clash</v>
      </c>
    </row>
    <row r="51" spans="1:8" ht="20.100000000000001" customHeight="1" x14ac:dyDescent="0.3">
      <c r="A51" s="13"/>
      <c r="B51" s="13"/>
      <c r="C51" s="15"/>
      <c r="D51" s="13"/>
      <c r="E51" s="13"/>
      <c r="H51" s="13"/>
    </row>
    <row r="52" spans="1:8" ht="20.100000000000001" customHeight="1" x14ac:dyDescent="0.3">
      <c r="A52" s="13"/>
      <c r="B52" s="13"/>
      <c r="C52" s="15"/>
      <c r="D52" s="13"/>
      <c r="E52" s="13"/>
      <c r="H52" s="13"/>
    </row>
    <row r="53" spans="1:8" ht="20.100000000000001" customHeight="1" x14ac:dyDescent="0.3">
      <c r="A53" s="13"/>
      <c r="B53" s="13"/>
      <c r="C53" s="15"/>
      <c r="D53" s="13"/>
      <c r="E53" s="13"/>
      <c r="H53" s="13"/>
    </row>
    <row r="54" spans="1:8" ht="20.100000000000001" customHeight="1" x14ac:dyDescent="0.3">
      <c r="A54" s="13"/>
      <c r="B54" s="13"/>
      <c r="C54" s="15"/>
      <c r="D54" s="13"/>
      <c r="E54" s="13"/>
      <c r="H54" s="13"/>
    </row>
    <row r="55" spans="1:8" ht="20.100000000000001" customHeight="1" x14ac:dyDescent="0.3">
      <c r="A55" s="13"/>
      <c r="B55" s="13"/>
      <c r="C55" s="15"/>
      <c r="D55" s="13"/>
      <c r="E55" s="13"/>
      <c r="H55" s="13"/>
    </row>
    <row r="56" spans="1:8" ht="20.100000000000001" customHeight="1" x14ac:dyDescent="0.3">
      <c r="A56" s="13"/>
      <c r="B56" s="13"/>
      <c r="C56" s="15"/>
      <c r="D56" s="13"/>
      <c r="E56" s="13"/>
      <c r="H56" s="13"/>
    </row>
    <row r="57" spans="1:8" ht="20.100000000000001" customHeight="1" x14ac:dyDescent="0.3">
      <c r="A57" s="13"/>
      <c r="B57" s="13"/>
      <c r="C57" s="15"/>
      <c r="D57" s="13"/>
      <c r="E57" s="13"/>
      <c r="H57" s="13"/>
    </row>
    <row r="58" spans="1:8" ht="20.100000000000001" customHeight="1" x14ac:dyDescent="0.3">
      <c r="A58" s="13"/>
      <c r="B58" s="13"/>
      <c r="C58" s="15"/>
      <c r="D58" s="13"/>
      <c r="E58" s="13"/>
      <c r="H58" s="13"/>
    </row>
    <row r="59" spans="1:8" ht="20.100000000000001" customHeight="1" x14ac:dyDescent="0.3">
      <c r="A59" s="13"/>
      <c r="B59" s="13"/>
      <c r="C59" s="15"/>
      <c r="D59" s="13"/>
      <c r="E59" s="13"/>
      <c r="H59" s="13"/>
    </row>
    <row r="60" spans="1:8" ht="20.100000000000001" customHeight="1" x14ac:dyDescent="0.3">
      <c r="A60" s="13"/>
      <c r="B60" s="13"/>
      <c r="C60" s="15"/>
      <c r="D60" s="13"/>
      <c r="E60" s="13"/>
      <c r="H60" s="13"/>
    </row>
    <row r="61" spans="1:8" ht="20.100000000000001" customHeight="1" x14ac:dyDescent="0.3">
      <c r="A61" s="13"/>
      <c r="B61" s="13"/>
      <c r="C61" s="15"/>
      <c r="D61" s="13"/>
      <c r="E61" s="13"/>
      <c r="H61" s="13"/>
    </row>
    <row r="62" spans="1:8" ht="20.100000000000001" customHeight="1" x14ac:dyDescent="0.3">
      <c r="A62" s="13"/>
      <c r="B62" s="13"/>
      <c r="C62" s="15"/>
      <c r="D62" s="13"/>
      <c r="E62" s="13"/>
      <c r="H62" s="13"/>
    </row>
    <row r="63" spans="1:8" ht="20.100000000000001" customHeight="1" x14ac:dyDescent="0.3">
      <c r="A63" s="13"/>
      <c r="B63" s="13"/>
      <c r="C63" s="15"/>
      <c r="D63" s="13"/>
      <c r="E63" s="13"/>
      <c r="H63" s="13"/>
    </row>
    <row r="64" spans="1:8" ht="20.100000000000001" customHeight="1" x14ac:dyDescent="0.3">
      <c r="A64" s="13"/>
      <c r="B64" s="13"/>
      <c r="C64" s="15"/>
      <c r="D64" s="13"/>
      <c r="E64" s="13"/>
      <c r="H64" s="13"/>
    </row>
    <row r="65" spans="1:8" ht="20.100000000000001" customHeight="1" x14ac:dyDescent="0.3">
      <c r="A65" s="13"/>
      <c r="B65" s="13"/>
      <c r="C65" s="15"/>
      <c r="D65" s="13"/>
      <c r="E65" s="13"/>
      <c r="H65" s="13"/>
    </row>
    <row r="66" spans="1:8" ht="20.100000000000001" customHeight="1" x14ac:dyDescent="0.3">
      <c r="A66" s="13"/>
      <c r="B66" s="13"/>
      <c r="C66" s="15"/>
      <c r="D66" s="13"/>
      <c r="E66" s="13"/>
      <c r="H66" s="13"/>
    </row>
    <row r="67" spans="1:8" ht="20.100000000000001" customHeight="1" x14ac:dyDescent="0.3">
      <c r="A67" s="13"/>
      <c r="B67" s="13"/>
      <c r="C67" s="15"/>
      <c r="D67" s="13"/>
      <c r="E67" s="13"/>
      <c r="H67" s="13"/>
    </row>
    <row r="68" spans="1:8" ht="20.100000000000001" customHeight="1" x14ac:dyDescent="0.3">
      <c r="A68" s="13"/>
      <c r="B68" s="13"/>
      <c r="C68" s="15"/>
      <c r="D68" s="13"/>
      <c r="E68" s="13"/>
      <c r="H68" s="13"/>
    </row>
    <row r="69" spans="1:8" ht="20.100000000000001" customHeight="1" x14ac:dyDescent="0.3">
      <c r="A69" s="13"/>
      <c r="B69" s="13"/>
      <c r="C69" s="15"/>
      <c r="D69" s="13"/>
      <c r="E69" s="13"/>
      <c r="H69" s="13"/>
    </row>
    <row r="70" spans="1:8" ht="20.100000000000001" customHeight="1" x14ac:dyDescent="0.3">
      <c r="A70" s="13"/>
      <c r="B70" s="13"/>
      <c r="C70" s="15"/>
      <c r="D70" s="13"/>
      <c r="E70" s="13"/>
      <c r="H70" s="13"/>
    </row>
    <row r="71" spans="1:8" ht="20.100000000000001" customHeight="1" x14ac:dyDescent="0.3">
      <c r="A71" s="13"/>
      <c r="B71" s="13"/>
      <c r="C71" s="15"/>
      <c r="D71" s="13"/>
      <c r="E71" s="13"/>
      <c r="H71" s="13"/>
    </row>
    <row r="72" spans="1:8" ht="20.100000000000001" customHeight="1" x14ac:dyDescent="0.3">
      <c r="A72" s="13"/>
      <c r="B72" s="13"/>
      <c r="C72" s="15"/>
      <c r="D72" s="13"/>
      <c r="E72" s="13"/>
      <c r="H72" s="13"/>
    </row>
    <row r="73" spans="1:8" ht="20.100000000000001" customHeight="1" x14ac:dyDescent="0.3">
      <c r="A73" s="13"/>
      <c r="B73" s="13"/>
      <c r="C73" s="15"/>
      <c r="D73" s="13"/>
      <c r="E73" s="13"/>
      <c r="H73" s="13"/>
    </row>
    <row r="74" spans="1:8" ht="20.100000000000001" customHeight="1" x14ac:dyDescent="0.3">
      <c r="A74" s="13"/>
      <c r="B74" s="13"/>
      <c r="C74" s="15"/>
      <c r="D74" s="13"/>
      <c r="E74" s="13"/>
      <c r="H74" s="13"/>
    </row>
    <row r="75" spans="1:8" ht="20.100000000000001" customHeight="1" x14ac:dyDescent="0.3">
      <c r="A75" s="13"/>
      <c r="B75" s="13"/>
      <c r="C75" s="15"/>
      <c r="D75" s="13"/>
      <c r="E75" s="13"/>
      <c r="H75" s="13"/>
    </row>
    <row r="76" spans="1:8" ht="20.100000000000001" customHeight="1" x14ac:dyDescent="0.3">
      <c r="A76" s="13"/>
      <c r="B76" s="13"/>
      <c r="C76" s="15"/>
      <c r="D76" s="13"/>
      <c r="E76" s="13"/>
      <c r="H76" s="13"/>
    </row>
    <row r="77" spans="1:8" ht="20.100000000000001" customHeight="1" x14ac:dyDescent="0.3">
      <c r="A77" s="13"/>
      <c r="B77" s="13"/>
      <c r="C77" s="15"/>
      <c r="D77" s="13"/>
      <c r="E77" s="13"/>
      <c r="H77" s="13"/>
    </row>
    <row r="78" spans="1:8" ht="20.100000000000001" customHeight="1" x14ac:dyDescent="0.3">
      <c r="A78" s="13"/>
      <c r="B78" s="13"/>
      <c r="C78" s="15"/>
      <c r="D78" s="13"/>
      <c r="E78" s="13"/>
      <c r="H78" s="13"/>
    </row>
    <row r="79" spans="1:8" ht="20.100000000000001" customHeight="1" x14ac:dyDescent="0.3">
      <c r="A79" s="13"/>
      <c r="B79" s="13"/>
      <c r="C79" s="15"/>
      <c r="D79" s="13"/>
      <c r="E79" s="13"/>
      <c r="H79" s="13"/>
    </row>
    <row r="80" spans="1:8" ht="20.100000000000001" customHeight="1" x14ac:dyDescent="0.3">
      <c r="A80" s="13"/>
      <c r="B80" s="13"/>
      <c r="C80" s="15"/>
      <c r="D80" s="13"/>
      <c r="E80" s="13"/>
      <c r="H80" s="13"/>
    </row>
    <row r="81" spans="1:8" ht="20.100000000000001" customHeight="1" x14ac:dyDescent="0.3">
      <c r="A81" s="13"/>
      <c r="B81" s="13"/>
      <c r="C81" s="15"/>
      <c r="D81" s="13"/>
      <c r="E81" s="13"/>
      <c r="H81" s="13"/>
    </row>
    <row r="82" spans="1:8" ht="20.100000000000001" customHeight="1" x14ac:dyDescent="0.3">
      <c r="A82" s="13"/>
      <c r="B82" s="13"/>
      <c r="C82" s="15"/>
      <c r="D82" s="13"/>
      <c r="E82" s="13"/>
      <c r="H82" s="13"/>
    </row>
    <row r="83" spans="1:8" ht="20.100000000000001" customHeight="1" x14ac:dyDescent="0.3">
      <c r="A83" s="13"/>
      <c r="B83" s="13"/>
      <c r="C83" s="15"/>
      <c r="D83" s="13"/>
      <c r="E83" s="13"/>
      <c r="H83" s="13"/>
    </row>
    <row r="84" spans="1:8" ht="20.100000000000001" customHeight="1" x14ac:dyDescent="0.3">
      <c r="A84" s="13"/>
      <c r="B84" s="13"/>
      <c r="C84" s="15"/>
      <c r="D84" s="13"/>
      <c r="E84" s="13"/>
      <c r="H84" s="13"/>
    </row>
    <row r="85" spans="1:8" ht="20.100000000000001" customHeight="1" x14ac:dyDescent="0.3">
      <c r="A85" s="13"/>
      <c r="B85" s="13"/>
      <c r="C85" s="15"/>
      <c r="D85" s="13"/>
      <c r="E85" s="13"/>
      <c r="H85" s="13"/>
    </row>
    <row r="86" spans="1:8" ht="20.100000000000001" customHeight="1" x14ac:dyDescent="0.3">
      <c r="A86" s="13"/>
      <c r="B86" s="13"/>
      <c r="C86" s="15"/>
      <c r="D86" s="13"/>
      <c r="E86" s="13"/>
      <c r="H86" s="13"/>
    </row>
    <row r="87" spans="1:8" ht="20.100000000000001" customHeight="1" x14ac:dyDescent="0.3">
      <c r="A87" s="13"/>
      <c r="B87" s="13"/>
      <c r="C87" s="15"/>
      <c r="D87" s="13"/>
      <c r="E87" s="13"/>
      <c r="H87" s="13"/>
    </row>
    <row r="88" spans="1:8" ht="20.100000000000001" customHeight="1" x14ac:dyDescent="0.3">
      <c r="A88" s="13"/>
      <c r="B88" s="13"/>
      <c r="C88" s="15"/>
      <c r="D88" s="13"/>
      <c r="E88" s="13"/>
      <c r="H88" s="13"/>
    </row>
    <row r="89" spans="1:8" ht="20.100000000000001" customHeight="1" x14ac:dyDescent="0.3">
      <c r="A89" s="13"/>
      <c r="B89" s="13"/>
      <c r="C89" s="15"/>
      <c r="D89" s="13"/>
      <c r="E89" s="13"/>
      <c r="H89" s="13"/>
    </row>
    <row r="90" spans="1:8" ht="20.100000000000001" customHeight="1" x14ac:dyDescent="0.3">
      <c r="A90" s="13"/>
      <c r="B90" s="13"/>
      <c r="C90" s="15"/>
      <c r="D90" s="13"/>
      <c r="E90" s="13"/>
      <c r="H90" s="13"/>
    </row>
    <row r="91" spans="1:8" ht="20.100000000000001" customHeight="1" x14ac:dyDescent="0.3">
      <c r="A91" s="13"/>
      <c r="B91" s="13"/>
      <c r="C91" s="15"/>
      <c r="D91" s="13"/>
      <c r="E91" s="13"/>
      <c r="H91" s="13"/>
    </row>
    <row r="92" spans="1:8" ht="20.100000000000001" customHeight="1" x14ac:dyDescent="0.3">
      <c r="A92" s="13"/>
      <c r="B92" s="13"/>
      <c r="C92" s="15"/>
      <c r="D92" s="13"/>
      <c r="E92" s="13"/>
      <c r="H92" s="13"/>
    </row>
    <row r="93" spans="1:8" ht="20.100000000000001" customHeight="1" x14ac:dyDescent="0.3">
      <c r="A93" s="13"/>
      <c r="B93" s="13"/>
      <c r="C93" s="15"/>
      <c r="D93" s="13"/>
      <c r="E93" s="13"/>
      <c r="H93" s="13"/>
    </row>
    <row r="94" spans="1:8" ht="20.100000000000001" customHeight="1" x14ac:dyDescent="0.3">
      <c r="A94" s="13"/>
      <c r="B94" s="13"/>
      <c r="C94" s="15"/>
      <c r="D94" s="13"/>
      <c r="E94" s="13"/>
      <c r="H94" s="13"/>
    </row>
    <row r="95" spans="1:8" ht="20.100000000000001" customHeight="1" x14ac:dyDescent="0.3">
      <c r="A95" s="13"/>
      <c r="B95" s="13"/>
      <c r="C95" s="15"/>
      <c r="D95" s="13"/>
      <c r="E95" s="13"/>
      <c r="H95" s="13"/>
    </row>
    <row r="96" spans="1:8" ht="20.100000000000001" customHeight="1" x14ac:dyDescent="0.3">
      <c r="A96" s="13"/>
      <c r="B96" s="13"/>
      <c r="C96" s="15"/>
      <c r="D96" s="13"/>
      <c r="E96" s="13"/>
      <c r="H96" s="13"/>
    </row>
    <row r="97" spans="1:8" ht="20.100000000000001" customHeight="1" x14ac:dyDescent="0.3">
      <c r="A97" s="13"/>
      <c r="B97" s="13"/>
      <c r="C97" s="15"/>
      <c r="D97" s="13"/>
      <c r="E97" s="13"/>
      <c r="H97" s="13"/>
    </row>
    <row r="98" spans="1:8" ht="20.100000000000001" customHeight="1" x14ac:dyDescent="0.3">
      <c r="A98" s="13"/>
      <c r="B98" s="13"/>
      <c r="C98" s="15"/>
      <c r="D98" s="13"/>
      <c r="E98" s="13"/>
      <c r="H98" s="13"/>
    </row>
    <row r="99" spans="1:8" ht="20.100000000000001" customHeight="1" x14ac:dyDescent="0.3">
      <c r="A99" s="13"/>
      <c r="B99" s="13"/>
      <c r="C99" s="15"/>
      <c r="D99" s="13"/>
      <c r="E99" s="13"/>
      <c r="H99" s="13"/>
    </row>
    <row r="100" spans="1:8" ht="20.100000000000001" customHeight="1" x14ac:dyDescent="0.3">
      <c r="A100" s="13"/>
      <c r="B100" s="13"/>
      <c r="C100" s="15"/>
      <c r="D100" s="13"/>
      <c r="E100" s="13"/>
      <c r="H100" s="13"/>
    </row>
    <row r="101" spans="1:8" ht="20.100000000000001" customHeight="1" x14ac:dyDescent="0.3">
      <c r="A101" s="13"/>
      <c r="B101" s="13"/>
      <c r="C101" s="15"/>
      <c r="D101" s="13"/>
      <c r="E101" s="13"/>
      <c r="H101" s="13"/>
    </row>
    <row r="102" spans="1:8" ht="20.100000000000001" customHeight="1" x14ac:dyDescent="0.3">
      <c r="A102" s="13"/>
      <c r="B102" s="13"/>
      <c r="C102" s="15"/>
      <c r="D102" s="13"/>
      <c r="E102" s="13"/>
      <c r="H102" s="13"/>
    </row>
    <row r="103" spans="1:8" ht="20.100000000000001" customHeight="1" x14ac:dyDescent="0.3">
      <c r="A103" s="13"/>
      <c r="B103" s="13"/>
      <c r="C103" s="15"/>
      <c r="D103" s="13"/>
      <c r="E103" s="13"/>
      <c r="H103" s="13"/>
    </row>
    <row r="104" spans="1:8" ht="20.100000000000001" customHeight="1" x14ac:dyDescent="0.3">
      <c r="A104" s="13"/>
      <c r="B104" s="13"/>
      <c r="C104" s="15"/>
      <c r="D104" s="13"/>
      <c r="E104" s="13"/>
      <c r="H104" s="13"/>
    </row>
    <row r="105" spans="1:8" ht="20.100000000000001" customHeight="1" x14ac:dyDescent="0.3">
      <c r="A105" s="13"/>
      <c r="B105" s="13"/>
      <c r="C105" s="15"/>
      <c r="D105" s="13"/>
      <c r="E105" s="13"/>
      <c r="H105" s="13"/>
    </row>
    <row r="106" spans="1:8" ht="20.100000000000001" customHeight="1" x14ac:dyDescent="0.3">
      <c r="A106" s="13"/>
      <c r="B106" s="13"/>
      <c r="C106" s="15"/>
      <c r="D106" s="13"/>
      <c r="E106" s="13"/>
      <c r="H106" s="13"/>
    </row>
    <row r="107" spans="1:8" ht="20.100000000000001" customHeight="1" x14ac:dyDescent="0.3">
      <c r="A107" s="13"/>
      <c r="B107" s="13"/>
      <c r="C107" s="15"/>
      <c r="D107" s="13"/>
      <c r="E107" s="13"/>
      <c r="H107" s="13"/>
    </row>
    <row r="108" spans="1:8" ht="20.100000000000001" customHeight="1" x14ac:dyDescent="0.3">
      <c r="A108" s="13"/>
      <c r="B108" s="13"/>
      <c r="C108" s="15"/>
      <c r="D108" s="13"/>
      <c r="E108" s="13"/>
      <c r="H108" s="13"/>
    </row>
    <row r="109" spans="1:8" ht="20.100000000000001" customHeight="1" x14ac:dyDescent="0.3">
      <c r="A109" s="13"/>
      <c r="B109" s="13"/>
      <c r="C109" s="15"/>
      <c r="D109" s="13"/>
      <c r="E109" s="13"/>
      <c r="H109" s="13"/>
    </row>
    <row r="110" spans="1:8" ht="20.100000000000001" customHeight="1" x14ac:dyDescent="0.3">
      <c r="A110" s="13"/>
      <c r="B110" s="13"/>
      <c r="C110" s="15"/>
      <c r="D110" s="13"/>
      <c r="E110" s="13"/>
      <c r="H110" s="13"/>
    </row>
    <row r="111" spans="1:8" ht="20.100000000000001" customHeight="1" x14ac:dyDescent="0.3">
      <c r="A111" s="13"/>
      <c r="B111" s="13"/>
      <c r="C111" s="15"/>
      <c r="D111" s="13"/>
      <c r="E111" s="13"/>
      <c r="H111" s="13"/>
    </row>
    <row r="112" spans="1:8" ht="20.100000000000001" customHeight="1" x14ac:dyDescent="0.3">
      <c r="A112" s="13"/>
      <c r="B112" s="13"/>
      <c r="C112" s="15"/>
      <c r="D112" s="13"/>
      <c r="E112" s="13"/>
      <c r="H112" s="13"/>
    </row>
    <row r="113" spans="1:8" ht="20.100000000000001" customHeight="1" x14ac:dyDescent="0.3">
      <c r="A113" s="13"/>
      <c r="B113" s="13"/>
      <c r="C113" s="15"/>
      <c r="D113" s="13"/>
      <c r="E113" s="13"/>
      <c r="H113" s="13"/>
    </row>
    <row r="114" spans="1:8" ht="20.100000000000001" customHeight="1" x14ac:dyDescent="0.3">
      <c r="A114" s="13"/>
      <c r="B114" s="13"/>
      <c r="C114" s="15"/>
      <c r="D114" s="13"/>
      <c r="E114" s="13"/>
      <c r="H114" s="13"/>
    </row>
    <row r="115" spans="1:8" ht="20.100000000000001" customHeight="1" x14ac:dyDescent="0.3">
      <c r="A115" s="13"/>
      <c r="B115" s="13"/>
      <c r="C115" s="15"/>
      <c r="D115" s="13"/>
      <c r="E115" s="13"/>
      <c r="H115" s="13"/>
    </row>
    <row r="116" spans="1:8" ht="20.100000000000001" customHeight="1" x14ac:dyDescent="0.3">
      <c r="A116" s="13"/>
      <c r="B116" s="13"/>
      <c r="C116" s="15"/>
      <c r="D116" s="13"/>
      <c r="E116" s="13"/>
      <c r="H116" s="13"/>
    </row>
    <row r="117" spans="1:8" ht="20.100000000000001" customHeight="1" x14ac:dyDescent="0.3">
      <c r="A117" s="13"/>
      <c r="B117" s="13"/>
      <c r="C117" s="15"/>
      <c r="D117" s="13"/>
      <c r="E117" s="13"/>
      <c r="H117" s="13"/>
    </row>
    <row r="118" spans="1:8" ht="20.100000000000001" customHeight="1" x14ac:dyDescent="0.3">
      <c r="A118" s="13"/>
      <c r="B118" s="13"/>
      <c r="C118" s="15"/>
      <c r="D118" s="13"/>
      <c r="E118" s="13"/>
      <c r="H118" s="13"/>
    </row>
    <row r="119" spans="1:8" ht="20.100000000000001" customHeight="1" x14ac:dyDescent="0.3">
      <c r="A119" s="13"/>
      <c r="B119" s="13"/>
      <c r="C119" s="15"/>
      <c r="D119" s="13"/>
      <c r="E119" s="13"/>
      <c r="H119" s="13"/>
    </row>
    <row r="120" spans="1:8" ht="20.100000000000001" customHeight="1" x14ac:dyDescent="0.3">
      <c r="A120" s="13"/>
      <c r="B120" s="13"/>
      <c r="C120" s="15"/>
      <c r="D120" s="13"/>
      <c r="E120" s="13"/>
      <c r="H120" s="13"/>
    </row>
    <row r="121" spans="1:8" ht="20.100000000000001" customHeight="1" x14ac:dyDescent="0.3">
      <c r="A121" s="13"/>
      <c r="B121" s="13"/>
      <c r="C121" s="15"/>
      <c r="D121" s="13"/>
      <c r="E121" s="13"/>
      <c r="H121" s="13"/>
    </row>
    <row r="122" spans="1:8" ht="20.100000000000001" customHeight="1" x14ac:dyDescent="0.3">
      <c r="A122" s="13"/>
      <c r="B122" s="13"/>
      <c r="C122" s="15"/>
      <c r="D122" s="13"/>
      <c r="E122" s="13"/>
      <c r="H122" s="13"/>
    </row>
    <row r="123" spans="1:8" ht="20.100000000000001" customHeight="1" x14ac:dyDescent="0.3">
      <c r="A123" s="13"/>
      <c r="B123" s="13"/>
      <c r="C123" s="15"/>
      <c r="D123" s="13"/>
      <c r="E123" s="13"/>
      <c r="H123" s="13"/>
    </row>
    <row r="124" spans="1:8" ht="20.100000000000001" customHeight="1" x14ac:dyDescent="0.3">
      <c r="A124" s="13"/>
      <c r="B124" s="13"/>
      <c r="C124" s="15"/>
      <c r="D124" s="13"/>
      <c r="E124" s="13"/>
      <c r="H124" s="13"/>
    </row>
    <row r="125" spans="1:8" ht="20.100000000000001" customHeight="1" x14ac:dyDescent="0.3">
      <c r="A125" s="13"/>
      <c r="B125" s="13"/>
      <c r="C125" s="15"/>
      <c r="D125" s="13"/>
      <c r="E125" s="13"/>
      <c r="H125" s="13"/>
    </row>
    <row r="126" spans="1:8" ht="20.100000000000001" customHeight="1" x14ac:dyDescent="0.3">
      <c r="A126" s="13"/>
      <c r="B126" s="13"/>
      <c r="C126" s="15"/>
      <c r="D126" s="13"/>
      <c r="E126" s="13"/>
      <c r="H126" s="13"/>
    </row>
    <row r="127" spans="1:8" ht="20.100000000000001" customHeight="1" x14ac:dyDescent="0.3">
      <c r="A127" s="13"/>
      <c r="B127" s="13"/>
      <c r="C127" s="15"/>
      <c r="D127" s="13"/>
      <c r="E127" s="13"/>
      <c r="H127" s="13"/>
    </row>
    <row r="128" spans="1:8" ht="20.100000000000001" customHeight="1" x14ac:dyDescent="0.3">
      <c r="A128" s="13"/>
      <c r="B128" s="13"/>
      <c r="C128" s="15"/>
      <c r="D128" s="13"/>
      <c r="E128" s="13"/>
      <c r="H128" s="13"/>
    </row>
    <row r="129" spans="1:8" ht="20.100000000000001" customHeight="1" x14ac:dyDescent="0.3">
      <c r="A129" s="13"/>
      <c r="B129" s="13"/>
      <c r="C129" s="15"/>
      <c r="D129" s="13"/>
      <c r="E129" s="13"/>
      <c r="H129" s="13"/>
    </row>
    <row r="130" spans="1:8" ht="20.100000000000001" customHeight="1" x14ac:dyDescent="0.3">
      <c r="A130" s="13"/>
      <c r="B130" s="13"/>
      <c r="C130" s="15"/>
      <c r="D130" s="13"/>
      <c r="E130" s="13"/>
      <c r="H130" s="13"/>
    </row>
    <row r="131" spans="1:8" ht="20.100000000000001" customHeight="1" x14ac:dyDescent="0.3">
      <c r="A131" s="13"/>
      <c r="B131" s="13"/>
      <c r="C131" s="15"/>
      <c r="D131" s="13"/>
      <c r="E131" s="13"/>
      <c r="H131" s="13"/>
    </row>
    <row r="132" spans="1:8" ht="20.100000000000001" customHeight="1" x14ac:dyDescent="0.3">
      <c r="A132" s="13"/>
      <c r="B132" s="13"/>
      <c r="C132" s="15"/>
      <c r="D132" s="13"/>
      <c r="E132" s="13"/>
      <c r="H132" s="13"/>
    </row>
    <row r="133" spans="1:8" ht="20.100000000000001" customHeight="1" x14ac:dyDescent="0.3">
      <c r="A133" s="13"/>
      <c r="B133" s="13"/>
      <c r="C133" s="15"/>
      <c r="D133" s="13"/>
      <c r="E133" s="13"/>
      <c r="H133" s="13"/>
    </row>
    <row r="134" spans="1:8" ht="20.100000000000001" customHeight="1" x14ac:dyDescent="0.3">
      <c r="A134" s="13"/>
      <c r="B134" s="13"/>
      <c r="C134" s="15"/>
      <c r="D134" s="13"/>
      <c r="E134" s="13"/>
      <c r="H134" s="13"/>
    </row>
    <row r="135" spans="1:8" ht="20.100000000000001" customHeight="1" x14ac:dyDescent="0.3">
      <c r="A135" s="13"/>
      <c r="B135" s="13"/>
      <c r="C135" s="15"/>
      <c r="D135" s="13"/>
      <c r="E135" s="13"/>
      <c r="H135" s="13"/>
    </row>
    <row r="136" spans="1:8" ht="20.100000000000001" customHeight="1" x14ac:dyDescent="0.3">
      <c r="A136" s="13"/>
      <c r="B136" s="13"/>
      <c r="C136" s="15"/>
      <c r="D136" s="13"/>
      <c r="E136" s="13"/>
      <c r="H136" s="13"/>
    </row>
    <row r="137" spans="1:8" ht="20.100000000000001" customHeight="1" x14ac:dyDescent="0.3">
      <c r="A137" s="13"/>
      <c r="B137" s="13"/>
      <c r="C137" s="15"/>
      <c r="D137" s="13"/>
      <c r="E137" s="13"/>
      <c r="H137" s="13"/>
    </row>
    <row r="138" spans="1:8" ht="20.100000000000001" customHeight="1" x14ac:dyDescent="0.3">
      <c r="A138" s="13"/>
      <c r="B138" s="13"/>
      <c r="C138" s="15"/>
      <c r="D138" s="13"/>
      <c r="E138" s="13"/>
      <c r="H138" s="13"/>
    </row>
    <row r="139" spans="1:8" ht="20.100000000000001" customHeight="1" x14ac:dyDescent="0.3">
      <c r="A139" s="13"/>
      <c r="B139" s="13"/>
      <c r="C139" s="15"/>
      <c r="D139" s="13"/>
      <c r="E139" s="13"/>
      <c r="H139" s="13"/>
    </row>
    <row r="140" spans="1:8" ht="20.100000000000001" customHeight="1" x14ac:dyDescent="0.3">
      <c r="A140" s="13"/>
      <c r="B140" s="13"/>
      <c r="C140" s="15"/>
      <c r="D140" s="13"/>
      <c r="E140" s="13"/>
      <c r="H140" s="13"/>
    </row>
    <row r="141" spans="1:8" ht="20.100000000000001" customHeight="1" x14ac:dyDescent="0.3">
      <c r="A141" s="13"/>
      <c r="B141" s="13"/>
      <c r="C141" s="15"/>
      <c r="D141" s="13"/>
      <c r="E141" s="13"/>
      <c r="H141" s="13"/>
    </row>
    <row r="142" spans="1:8" ht="20.100000000000001" customHeight="1" x14ac:dyDescent="0.3">
      <c r="A142" s="13"/>
      <c r="B142" s="13"/>
      <c r="C142" s="15"/>
      <c r="D142" s="13"/>
      <c r="E142" s="13"/>
      <c r="H142" s="13"/>
    </row>
    <row r="143" spans="1:8" ht="20.100000000000001" customHeight="1" x14ac:dyDescent="0.3">
      <c r="A143" s="13"/>
      <c r="B143" s="13"/>
      <c r="C143" s="15"/>
      <c r="D143" s="13"/>
      <c r="E143" s="13"/>
      <c r="H143" s="13"/>
    </row>
    <row r="144" spans="1:8" ht="20.100000000000001" customHeight="1" x14ac:dyDescent="0.3">
      <c r="A144" s="13"/>
      <c r="B144" s="13"/>
      <c r="C144" s="15"/>
      <c r="D144" s="13"/>
      <c r="E144" s="13"/>
      <c r="H144" s="13"/>
    </row>
    <row r="145" spans="1:8" ht="20.100000000000001" customHeight="1" x14ac:dyDescent="0.3">
      <c r="A145" s="13"/>
      <c r="B145" s="13"/>
      <c r="C145" s="15"/>
      <c r="D145" s="13"/>
      <c r="E145" s="13"/>
      <c r="H145" s="13"/>
    </row>
    <row r="146" spans="1:8" ht="20.100000000000001" customHeight="1" x14ac:dyDescent="0.3">
      <c r="A146" s="13"/>
      <c r="B146" s="13"/>
      <c r="C146" s="15"/>
      <c r="D146" s="13"/>
      <c r="E146" s="13"/>
      <c r="H146" s="13"/>
    </row>
    <row r="147" spans="1:8" ht="20.100000000000001" customHeight="1" x14ac:dyDescent="0.3">
      <c r="A147" s="13"/>
      <c r="B147" s="13"/>
      <c r="C147" s="15"/>
      <c r="D147" s="13"/>
      <c r="E147" s="13"/>
      <c r="H147" s="13"/>
    </row>
    <row r="148" spans="1:8" ht="20.100000000000001" customHeight="1" x14ac:dyDescent="0.3">
      <c r="A148" s="13"/>
      <c r="B148" s="13"/>
      <c r="C148" s="15"/>
      <c r="D148" s="13"/>
      <c r="E148" s="13"/>
      <c r="H148" s="13"/>
    </row>
    <row r="149" spans="1:8" ht="20.100000000000001" customHeight="1" x14ac:dyDescent="0.3">
      <c r="A149" s="13"/>
      <c r="B149" s="13"/>
      <c r="C149" s="15"/>
      <c r="D149" s="13"/>
      <c r="E149" s="13"/>
      <c r="H149" s="13"/>
    </row>
    <row r="150" spans="1:8" ht="20.100000000000001" customHeight="1" x14ac:dyDescent="0.3">
      <c r="A150" s="13"/>
      <c r="B150" s="13"/>
      <c r="C150" s="15"/>
      <c r="D150" s="13"/>
      <c r="E150" s="13"/>
      <c r="H150" s="13"/>
    </row>
    <row r="151" spans="1:8" ht="20.100000000000001" customHeight="1" x14ac:dyDescent="0.3">
      <c r="A151" s="13"/>
      <c r="B151" s="13"/>
      <c r="C151" s="15"/>
      <c r="D151" s="13"/>
      <c r="E151" s="13"/>
      <c r="H151" s="13"/>
    </row>
    <row r="152" spans="1:8" ht="20.100000000000001" customHeight="1" x14ac:dyDescent="0.3">
      <c r="A152" s="13"/>
      <c r="B152" s="13"/>
      <c r="C152" s="15"/>
      <c r="D152" s="13"/>
      <c r="E152" s="13"/>
      <c r="H152" s="13"/>
    </row>
    <row r="153" spans="1:8" ht="20.100000000000001" customHeight="1" x14ac:dyDescent="0.3">
      <c r="A153" s="13"/>
      <c r="B153" s="13"/>
      <c r="C153" s="15"/>
      <c r="D153" s="13"/>
      <c r="E153" s="13"/>
      <c r="H153" s="13"/>
    </row>
    <row r="154" spans="1:8" ht="20.100000000000001" customHeight="1" x14ac:dyDescent="0.3">
      <c r="A154" s="13"/>
      <c r="B154" s="13"/>
      <c r="C154" s="15"/>
      <c r="D154" s="13"/>
      <c r="E154" s="13"/>
      <c r="H154" s="13"/>
    </row>
    <row r="155" spans="1:8" ht="20.100000000000001" customHeight="1" x14ac:dyDescent="0.3">
      <c r="A155" s="13"/>
      <c r="B155" s="13"/>
      <c r="C155" s="15"/>
      <c r="D155" s="13"/>
      <c r="E155" s="13"/>
      <c r="H155" s="13"/>
    </row>
    <row r="156" spans="1:8" ht="20.100000000000001" customHeight="1" x14ac:dyDescent="0.3">
      <c r="A156" s="13"/>
      <c r="B156" s="13"/>
      <c r="C156" s="15"/>
      <c r="D156" s="13"/>
      <c r="E156" s="13"/>
      <c r="H156" s="13"/>
    </row>
    <row r="157" spans="1:8" ht="20.100000000000001" customHeight="1" x14ac:dyDescent="0.3">
      <c r="A157" s="13"/>
      <c r="B157" s="13"/>
      <c r="C157" s="15"/>
      <c r="D157" s="13"/>
      <c r="E157" s="13"/>
      <c r="H157" s="13"/>
    </row>
    <row r="158" spans="1:8" ht="20.100000000000001" customHeight="1" x14ac:dyDescent="0.3">
      <c r="A158" s="13"/>
      <c r="B158" s="13"/>
      <c r="C158" s="15"/>
      <c r="D158" s="13"/>
      <c r="E158" s="13"/>
      <c r="H158" s="13"/>
    </row>
    <row r="159" spans="1:8" ht="20.100000000000001" customHeight="1" x14ac:dyDescent="0.3">
      <c r="A159" s="13"/>
      <c r="B159" s="13"/>
      <c r="C159" s="15"/>
      <c r="D159" s="13"/>
      <c r="E159" s="13"/>
      <c r="H159" s="13"/>
    </row>
    <row r="160" spans="1:8" ht="20.100000000000001" customHeight="1" x14ac:dyDescent="0.3">
      <c r="A160" s="13"/>
      <c r="B160" s="13"/>
      <c r="C160" s="15"/>
      <c r="D160" s="13"/>
      <c r="E160" s="13"/>
      <c r="H160" s="13"/>
    </row>
    <row r="161" spans="1:8" ht="20.100000000000001" customHeight="1" x14ac:dyDescent="0.3">
      <c r="A161" s="13"/>
      <c r="B161" s="13"/>
      <c r="C161" s="15"/>
      <c r="D161" s="13"/>
      <c r="E161" s="13"/>
      <c r="H161" s="13"/>
    </row>
    <row r="162" spans="1:8" ht="20.100000000000001" customHeight="1" x14ac:dyDescent="0.3">
      <c r="A162" s="13"/>
      <c r="B162" s="13"/>
      <c r="C162" s="15"/>
      <c r="D162" s="13"/>
      <c r="E162" s="13"/>
      <c r="H162" s="13"/>
    </row>
    <row r="163" spans="1:8" ht="20.100000000000001" customHeight="1" x14ac:dyDescent="0.3">
      <c r="A163" s="13"/>
      <c r="B163" s="13"/>
      <c r="C163" s="15"/>
      <c r="D163" s="13"/>
      <c r="E163" s="13"/>
      <c r="H163" s="13"/>
    </row>
    <row r="164" spans="1:8" ht="20.100000000000001" customHeight="1" x14ac:dyDescent="0.3">
      <c r="A164" s="13"/>
      <c r="B164" s="13"/>
      <c r="C164" s="15"/>
      <c r="D164" s="13"/>
      <c r="E164" s="13"/>
      <c r="H164" s="13"/>
    </row>
    <row r="165" spans="1:8" ht="20.100000000000001" customHeight="1" x14ac:dyDescent="0.3">
      <c r="A165" s="13"/>
      <c r="B165" s="13"/>
      <c r="C165" s="15"/>
      <c r="D165" s="13"/>
      <c r="E165" s="13"/>
      <c r="H165" s="13"/>
    </row>
    <row r="166" spans="1:8" ht="20.100000000000001" customHeight="1" x14ac:dyDescent="0.3">
      <c r="A166" s="13"/>
      <c r="B166" s="13"/>
      <c r="C166" s="15"/>
      <c r="D166" s="13"/>
      <c r="E166" s="13"/>
      <c r="H166" s="13"/>
    </row>
    <row r="167" spans="1:8" ht="20.100000000000001" customHeight="1" x14ac:dyDescent="0.3">
      <c r="A167" s="13"/>
      <c r="B167" s="13"/>
      <c r="C167" s="15"/>
      <c r="D167" s="13"/>
      <c r="E167" s="13"/>
      <c r="H167" s="13"/>
    </row>
    <row r="168" spans="1:8" ht="20.100000000000001" customHeight="1" x14ac:dyDescent="0.3">
      <c r="A168" s="13"/>
      <c r="B168" s="13"/>
      <c r="C168" s="15"/>
      <c r="D168" s="13"/>
      <c r="E168" s="13"/>
      <c r="H168" s="13"/>
    </row>
    <row r="169" spans="1:8" ht="20.100000000000001" customHeight="1" x14ac:dyDescent="0.3">
      <c r="A169" s="13"/>
      <c r="B169" s="13"/>
      <c r="C169" s="15"/>
      <c r="D169" s="13"/>
      <c r="E169" s="13"/>
      <c r="H169" s="13"/>
    </row>
    <row r="170" spans="1:8" ht="20.100000000000001" customHeight="1" x14ac:dyDescent="0.3">
      <c r="A170" s="13"/>
      <c r="B170" s="13"/>
      <c r="C170" s="15"/>
      <c r="D170" s="13"/>
      <c r="E170" s="13"/>
      <c r="H170" s="13"/>
    </row>
    <row r="171" spans="1:8" ht="20.100000000000001" customHeight="1" x14ac:dyDescent="0.3">
      <c r="A171" s="13"/>
      <c r="B171" s="13"/>
      <c r="C171" s="15"/>
      <c r="D171" s="13"/>
      <c r="E171" s="13"/>
      <c r="H171" s="13"/>
    </row>
    <row r="172" spans="1:8" ht="20.100000000000001" customHeight="1" x14ac:dyDescent="0.3">
      <c r="A172" s="13"/>
      <c r="B172" s="13"/>
      <c r="C172" s="15"/>
      <c r="D172" s="13"/>
      <c r="E172" s="13"/>
      <c r="H172" s="13"/>
    </row>
    <row r="173" spans="1:8" ht="20.100000000000001" customHeight="1" x14ac:dyDescent="0.3">
      <c r="A173" s="13"/>
      <c r="B173" s="13"/>
      <c r="C173" s="15"/>
      <c r="D173" s="13"/>
      <c r="E173" s="13"/>
      <c r="H173" s="13"/>
    </row>
    <row r="174" spans="1:8" ht="20.100000000000001" customHeight="1" x14ac:dyDescent="0.3">
      <c r="A174" s="13"/>
      <c r="B174" s="13"/>
      <c r="C174" s="15"/>
      <c r="D174" s="13"/>
      <c r="E174" s="13"/>
      <c r="H174" s="13"/>
    </row>
    <row r="175" spans="1:8" ht="20.100000000000001" customHeight="1" x14ac:dyDescent="0.3">
      <c r="A175" s="13"/>
      <c r="B175" s="13"/>
      <c r="C175" s="15"/>
      <c r="D175" s="13"/>
      <c r="E175" s="13"/>
      <c r="H175" s="13"/>
    </row>
    <row r="176" spans="1:8" ht="20.100000000000001" customHeight="1" x14ac:dyDescent="0.3">
      <c r="A176" s="13"/>
      <c r="B176" s="13"/>
      <c r="C176" s="15"/>
      <c r="D176" s="13"/>
      <c r="E176" s="13"/>
      <c r="H176" s="13"/>
    </row>
    <row r="177" spans="1:8" ht="20.100000000000001" customHeight="1" x14ac:dyDescent="0.3">
      <c r="A177" s="13"/>
      <c r="B177" s="13"/>
      <c r="C177" s="15"/>
      <c r="D177" s="13"/>
      <c r="E177" s="13"/>
      <c r="H177" s="13"/>
    </row>
    <row r="178" spans="1:8" ht="20.100000000000001" customHeight="1" x14ac:dyDescent="0.3">
      <c r="A178" s="13"/>
      <c r="B178" s="13"/>
      <c r="C178" s="15"/>
      <c r="D178" s="13"/>
      <c r="E178" s="13"/>
      <c r="H178" s="13"/>
    </row>
    <row r="179" spans="1:8" ht="20.100000000000001" customHeight="1" x14ac:dyDescent="0.3">
      <c r="A179" s="13"/>
      <c r="B179" s="13"/>
      <c r="C179" s="15"/>
      <c r="D179" s="13"/>
      <c r="E179" s="13"/>
      <c r="H179" s="13"/>
    </row>
    <row r="180" spans="1:8" ht="20.100000000000001" customHeight="1" x14ac:dyDescent="0.3">
      <c r="A180" s="13"/>
      <c r="B180" s="13"/>
      <c r="C180" s="15"/>
      <c r="D180" s="13"/>
      <c r="E180" s="13"/>
      <c r="H180" s="13"/>
    </row>
    <row r="181" spans="1:8" ht="20.100000000000001" customHeight="1" x14ac:dyDescent="0.3">
      <c r="A181" s="13"/>
      <c r="B181" s="13"/>
      <c r="C181" s="15"/>
      <c r="D181" s="13"/>
      <c r="E181" s="13"/>
      <c r="H181" s="13"/>
    </row>
    <row r="182" spans="1:8" ht="20.100000000000001" customHeight="1" x14ac:dyDescent="0.3">
      <c r="A182" s="13"/>
      <c r="B182" s="13"/>
      <c r="C182" s="15"/>
      <c r="D182" s="13"/>
      <c r="E182" s="13"/>
      <c r="H182" s="13"/>
    </row>
    <row r="183" spans="1:8" ht="20.100000000000001" customHeight="1" x14ac:dyDescent="0.3">
      <c r="A183" s="13"/>
      <c r="B183" s="13"/>
      <c r="C183" s="15"/>
      <c r="D183" s="13"/>
      <c r="E183" s="13"/>
      <c r="H183" s="13"/>
    </row>
    <row r="184" spans="1:8" ht="20.100000000000001" customHeight="1" x14ac:dyDescent="0.3">
      <c r="A184" s="13"/>
      <c r="B184" s="13"/>
      <c r="C184" s="15"/>
      <c r="D184" s="13"/>
      <c r="E184" s="13"/>
      <c r="H184" s="13"/>
    </row>
    <row r="185" spans="1:8" ht="20.100000000000001" customHeight="1" x14ac:dyDescent="0.3">
      <c r="A185" s="13"/>
      <c r="B185" s="13"/>
      <c r="C185" s="15"/>
      <c r="D185" s="13"/>
      <c r="E185" s="13"/>
      <c r="H185" s="13"/>
    </row>
    <row r="186" spans="1:8" ht="20.100000000000001" customHeight="1" x14ac:dyDescent="0.3">
      <c r="A186" s="13"/>
      <c r="B186" s="13"/>
      <c r="C186" s="15"/>
      <c r="D186" s="13"/>
      <c r="E186" s="13"/>
      <c r="H186" s="13"/>
    </row>
    <row r="187" spans="1:8" ht="20.100000000000001" customHeight="1" x14ac:dyDescent="0.3">
      <c r="A187" s="13"/>
      <c r="B187" s="13"/>
      <c r="C187" s="15"/>
      <c r="D187" s="13"/>
      <c r="E187" s="13"/>
      <c r="H187" s="13"/>
    </row>
    <row r="188" spans="1:8" ht="20.100000000000001" customHeight="1" x14ac:dyDescent="0.3">
      <c r="A188" s="13"/>
      <c r="B188" s="13"/>
      <c r="C188" s="15"/>
      <c r="D188" s="13"/>
      <c r="E188" s="13"/>
      <c r="H188" s="13"/>
    </row>
    <row r="189" spans="1:8" ht="20.100000000000001" customHeight="1" x14ac:dyDescent="0.3">
      <c r="A189" s="13"/>
      <c r="B189" s="13"/>
      <c r="C189" s="15"/>
      <c r="D189" s="13"/>
      <c r="E189" s="13"/>
      <c r="H189" s="13"/>
    </row>
    <row r="190" spans="1:8" ht="20.100000000000001" customHeight="1" x14ac:dyDescent="0.3">
      <c r="A190" s="13"/>
      <c r="B190" s="13"/>
      <c r="C190" s="15"/>
      <c r="D190" s="13"/>
      <c r="E190" s="13"/>
      <c r="H190" s="13"/>
    </row>
    <row r="191" spans="1:8" ht="20.100000000000001" customHeight="1" x14ac:dyDescent="0.3">
      <c r="A191" s="13"/>
      <c r="B191" s="13"/>
      <c r="C191" s="15"/>
      <c r="D191" s="13"/>
      <c r="E191" s="13"/>
      <c r="H191" s="13"/>
    </row>
    <row r="192" spans="1:8" ht="20.100000000000001" customHeight="1" x14ac:dyDescent="0.3">
      <c r="A192" s="13"/>
      <c r="B192" s="13"/>
      <c r="C192" s="15"/>
      <c r="D192" s="13"/>
      <c r="E192" s="13"/>
      <c r="H192" s="13"/>
    </row>
    <row r="193" spans="1:8" ht="20.100000000000001" customHeight="1" x14ac:dyDescent="0.3">
      <c r="A193" s="13"/>
      <c r="B193" s="13"/>
      <c r="C193" s="15"/>
      <c r="D193" s="13"/>
      <c r="E193" s="13"/>
      <c r="H193" s="13"/>
    </row>
    <row r="194" spans="1:8" ht="20.100000000000001" customHeight="1" x14ac:dyDescent="0.3">
      <c r="A194" s="13"/>
      <c r="B194" s="13"/>
      <c r="C194" s="15"/>
      <c r="D194" s="13"/>
      <c r="E194" s="13"/>
      <c r="H194" s="13"/>
    </row>
    <row r="195" spans="1:8" ht="20.100000000000001" customHeight="1" x14ac:dyDescent="0.3">
      <c r="A195" s="13"/>
      <c r="B195" s="13"/>
      <c r="C195" s="15"/>
      <c r="D195" s="13"/>
      <c r="E195" s="13"/>
      <c r="H195" s="13"/>
    </row>
    <row r="196" spans="1:8" ht="20.100000000000001" customHeight="1" x14ac:dyDescent="0.3">
      <c r="A196" s="13"/>
      <c r="B196" s="13"/>
      <c r="C196" s="15"/>
      <c r="D196" s="13"/>
      <c r="E196" s="13"/>
      <c r="H196" s="13"/>
    </row>
    <row r="197" spans="1:8" ht="20.100000000000001" customHeight="1" x14ac:dyDescent="0.3">
      <c r="A197" s="13"/>
      <c r="B197" s="13"/>
      <c r="C197" s="15"/>
      <c r="D197" s="13"/>
      <c r="E197" s="13"/>
      <c r="H197" s="13"/>
    </row>
    <row r="198" spans="1:8" ht="20.100000000000001" customHeight="1" x14ac:dyDescent="0.3">
      <c r="A198" s="13"/>
      <c r="B198" s="13"/>
      <c r="C198" s="15"/>
      <c r="D198" s="13"/>
      <c r="E198" s="13"/>
      <c r="H198" s="13"/>
    </row>
    <row r="199" spans="1:8" ht="20.100000000000001" customHeight="1" x14ac:dyDescent="0.3">
      <c r="A199" s="13"/>
      <c r="B199" s="13"/>
      <c r="C199" s="15"/>
      <c r="D199" s="13"/>
      <c r="E199" s="13"/>
      <c r="H199" s="13"/>
    </row>
    <row r="200" spans="1:8" ht="20.100000000000001" customHeight="1" x14ac:dyDescent="0.3">
      <c r="A200" s="13"/>
      <c r="B200" s="13"/>
      <c r="C200" s="15"/>
      <c r="D200" s="13"/>
      <c r="E200" s="13"/>
      <c r="H200" s="13"/>
    </row>
    <row r="201" spans="1:8" ht="20.100000000000001" customHeight="1" x14ac:dyDescent="0.3">
      <c r="A201" s="13"/>
      <c r="B201" s="13"/>
      <c r="C201" s="15"/>
      <c r="D201" s="13"/>
      <c r="E201" s="13"/>
      <c r="H201" s="13"/>
    </row>
    <row r="202" spans="1:8" ht="20.100000000000001" customHeight="1" x14ac:dyDescent="0.3">
      <c r="A202" s="13"/>
      <c r="B202" s="13"/>
      <c r="C202" s="15"/>
      <c r="D202" s="13"/>
      <c r="E202" s="13"/>
      <c r="H202" s="13"/>
    </row>
    <row r="203" spans="1:8" ht="20.100000000000001" customHeight="1" x14ac:dyDescent="0.3">
      <c r="A203" s="13"/>
      <c r="B203" s="13"/>
      <c r="C203" s="15"/>
      <c r="D203" s="13"/>
      <c r="E203" s="13"/>
      <c r="H203" s="13"/>
    </row>
    <row r="204" spans="1:8" ht="20.100000000000001" customHeight="1" x14ac:dyDescent="0.3">
      <c r="A204" s="13"/>
      <c r="B204" s="13"/>
      <c r="C204" s="15"/>
      <c r="D204" s="13"/>
      <c r="E204" s="13"/>
      <c r="H204" s="13"/>
    </row>
    <row r="205" spans="1:8" ht="20.100000000000001" customHeight="1" x14ac:dyDescent="0.3">
      <c r="A205" s="13"/>
      <c r="B205" s="13"/>
      <c r="C205" s="15"/>
      <c r="D205" s="13"/>
      <c r="E205" s="13"/>
      <c r="H205" s="13"/>
    </row>
    <row r="206" spans="1:8" ht="20.100000000000001" customHeight="1" x14ac:dyDescent="0.3">
      <c r="A206" s="13"/>
      <c r="B206" s="13"/>
      <c r="C206" s="15"/>
      <c r="D206" s="13"/>
      <c r="E206" s="13"/>
      <c r="H206" s="13"/>
    </row>
    <row r="207" spans="1:8" ht="20.100000000000001" customHeight="1" x14ac:dyDescent="0.3">
      <c r="A207" s="13"/>
      <c r="B207" s="13"/>
      <c r="C207" s="15"/>
      <c r="D207" s="13"/>
      <c r="E207" s="13"/>
      <c r="H207" s="13"/>
    </row>
    <row r="208" spans="1:8" ht="20.100000000000001" customHeight="1" x14ac:dyDescent="0.3">
      <c r="A208" s="13"/>
      <c r="B208" s="13"/>
      <c r="C208" s="15"/>
      <c r="D208" s="13"/>
      <c r="E208" s="13"/>
      <c r="H208" s="13"/>
    </row>
    <row r="209" spans="1:8" ht="20.100000000000001" customHeight="1" x14ac:dyDescent="0.3">
      <c r="A209" s="13"/>
      <c r="B209" s="13"/>
      <c r="C209" s="15"/>
      <c r="D209" s="13"/>
      <c r="E209" s="13"/>
      <c r="H209" s="13"/>
    </row>
    <row r="210" spans="1:8" ht="20.100000000000001" customHeight="1" x14ac:dyDescent="0.3">
      <c r="A210" s="13"/>
      <c r="B210" s="13"/>
      <c r="C210" s="15"/>
      <c r="D210" s="13"/>
      <c r="E210" s="13"/>
      <c r="H210" s="13"/>
    </row>
    <row r="211" spans="1:8" ht="20.100000000000001" customHeight="1" x14ac:dyDescent="0.3">
      <c r="A211" s="13"/>
      <c r="B211" s="13"/>
      <c r="C211" s="15"/>
      <c r="D211" s="13"/>
      <c r="E211" s="13"/>
      <c r="H211" s="13"/>
    </row>
    <row r="212" spans="1:8" ht="20.100000000000001" customHeight="1" x14ac:dyDescent="0.3">
      <c r="A212" s="13"/>
      <c r="B212" s="13"/>
      <c r="C212" s="15"/>
      <c r="D212" s="13"/>
      <c r="E212" s="13"/>
      <c r="H212" s="13"/>
    </row>
    <row r="213" spans="1:8" ht="20.100000000000001" customHeight="1" x14ac:dyDescent="0.3">
      <c r="A213" s="13"/>
      <c r="B213" s="13"/>
      <c r="C213" s="15"/>
      <c r="D213" s="13"/>
      <c r="E213" s="13"/>
      <c r="H213" s="13"/>
    </row>
    <row r="214" spans="1:8" ht="20.100000000000001" customHeight="1" x14ac:dyDescent="0.3">
      <c r="A214" s="13"/>
      <c r="B214" s="13"/>
      <c r="C214" s="15"/>
      <c r="D214" s="13"/>
      <c r="E214" s="13"/>
      <c r="H214" s="13"/>
    </row>
    <row r="215" spans="1:8" ht="20.100000000000001" customHeight="1" x14ac:dyDescent="0.3">
      <c r="A215" s="13"/>
      <c r="B215" s="13"/>
      <c r="C215" s="15"/>
      <c r="D215" s="13"/>
      <c r="E215" s="13"/>
      <c r="H215" s="13"/>
    </row>
    <row r="216" spans="1:8" ht="20.100000000000001" customHeight="1" x14ac:dyDescent="0.3">
      <c r="A216" s="13"/>
      <c r="B216" s="13"/>
      <c r="C216" s="15"/>
      <c r="D216" s="13"/>
      <c r="E216" s="13"/>
      <c r="H216" s="13"/>
    </row>
    <row r="217" spans="1:8" ht="20.100000000000001" customHeight="1" x14ac:dyDescent="0.3">
      <c r="A217" s="13"/>
      <c r="B217" s="13"/>
      <c r="C217" s="15"/>
      <c r="D217" s="13"/>
      <c r="E217" s="13"/>
      <c r="H217" s="13"/>
    </row>
    <row r="218" spans="1:8" ht="20.100000000000001" customHeight="1" x14ac:dyDescent="0.3">
      <c r="A218" s="13"/>
      <c r="B218" s="13"/>
      <c r="C218" s="15"/>
      <c r="D218" s="13"/>
      <c r="E218" s="13"/>
      <c r="H218" s="13"/>
    </row>
    <row r="219" spans="1:8" ht="20.100000000000001" customHeight="1" x14ac:dyDescent="0.3">
      <c r="A219" s="13"/>
      <c r="B219" s="13"/>
      <c r="C219" s="15"/>
      <c r="D219" s="13"/>
      <c r="E219" s="13"/>
      <c r="H219" s="13"/>
    </row>
    <row r="220" spans="1:8" ht="20.100000000000001" customHeight="1" x14ac:dyDescent="0.3">
      <c r="A220" s="13"/>
      <c r="B220" s="13"/>
      <c r="C220" s="15"/>
      <c r="D220" s="13"/>
      <c r="E220" s="13"/>
      <c r="H220" s="13"/>
    </row>
    <row r="221" spans="1:8" ht="20.100000000000001" customHeight="1" x14ac:dyDescent="0.3">
      <c r="A221" s="13"/>
      <c r="B221" s="13"/>
      <c r="C221" s="15"/>
      <c r="D221" s="13"/>
      <c r="E221" s="13"/>
      <c r="H221" s="13"/>
    </row>
    <row r="222" spans="1:8" ht="20.100000000000001" customHeight="1" x14ac:dyDescent="0.3">
      <c r="A222" s="13"/>
      <c r="B222" s="13"/>
      <c r="C222" s="15"/>
      <c r="D222" s="13"/>
      <c r="E222" s="13"/>
      <c r="H222" s="13"/>
    </row>
    <row r="223" spans="1:8" ht="20.100000000000001" customHeight="1" x14ac:dyDescent="0.3">
      <c r="A223" s="13"/>
      <c r="B223" s="13"/>
      <c r="C223" s="15"/>
      <c r="D223" s="13"/>
      <c r="E223" s="13"/>
      <c r="H223" s="13"/>
    </row>
    <row r="224" spans="1:8" ht="20.100000000000001" customHeight="1" x14ac:dyDescent="0.3">
      <c r="A224" s="13"/>
      <c r="B224" s="13"/>
      <c r="C224" s="15"/>
      <c r="D224" s="13"/>
      <c r="E224" s="13"/>
      <c r="H224" s="13"/>
    </row>
    <row r="225" spans="1:8" ht="20.100000000000001" customHeight="1" x14ac:dyDescent="0.3">
      <c r="A225" s="13"/>
      <c r="B225" s="13"/>
      <c r="C225" s="15"/>
      <c r="D225" s="13"/>
      <c r="E225" s="13"/>
      <c r="H225" s="13"/>
    </row>
    <row r="226" spans="1:8" ht="20.100000000000001" customHeight="1" x14ac:dyDescent="0.3">
      <c r="A226" s="13"/>
      <c r="B226" s="13"/>
      <c r="C226" s="15"/>
      <c r="D226" s="13"/>
      <c r="E226" s="13"/>
      <c r="H226" s="13"/>
    </row>
    <row r="227" spans="1:8" ht="20.100000000000001" customHeight="1" x14ac:dyDescent="0.3">
      <c r="A227" s="13"/>
      <c r="B227" s="13"/>
      <c r="C227" s="15"/>
      <c r="D227" s="13"/>
      <c r="E227" s="13"/>
      <c r="H227" s="13"/>
    </row>
    <row r="228" spans="1:8" ht="20.100000000000001" customHeight="1" x14ac:dyDescent="0.3">
      <c r="A228" s="13"/>
      <c r="B228" s="13"/>
      <c r="C228" s="15"/>
      <c r="D228" s="13"/>
      <c r="E228" s="13"/>
      <c r="H228" s="13"/>
    </row>
    <row r="229" spans="1:8" ht="20.100000000000001" customHeight="1" x14ac:dyDescent="0.3">
      <c r="A229" s="13"/>
      <c r="B229" s="13"/>
      <c r="C229" s="15"/>
      <c r="D229" s="13"/>
      <c r="E229" s="13"/>
      <c r="H229" s="13"/>
    </row>
    <row r="230" spans="1:8" ht="20.100000000000001" customHeight="1" x14ac:dyDescent="0.3">
      <c r="A230" s="13"/>
      <c r="B230" s="13"/>
      <c r="C230" s="15"/>
      <c r="D230" s="13"/>
      <c r="E230" s="13"/>
      <c r="H230" s="13"/>
    </row>
    <row r="231" spans="1:8" ht="20.100000000000001" customHeight="1" x14ac:dyDescent="0.3">
      <c r="A231" s="13"/>
      <c r="B231" s="13"/>
      <c r="C231" s="15"/>
      <c r="D231" s="13"/>
      <c r="E231" s="13"/>
      <c r="H231" s="13"/>
    </row>
    <row r="232" spans="1:8" ht="20.100000000000001" customHeight="1" x14ac:dyDescent="0.3">
      <c r="A232" s="13"/>
      <c r="B232" s="13"/>
      <c r="C232" s="15"/>
      <c r="D232" s="13"/>
      <c r="E232" s="13"/>
      <c r="H232" s="13"/>
    </row>
    <row r="233" spans="1:8" ht="20.100000000000001" customHeight="1" x14ac:dyDescent="0.3">
      <c r="A233" s="13"/>
      <c r="B233" s="13"/>
      <c r="C233" s="15"/>
      <c r="D233" s="13"/>
      <c r="E233" s="13"/>
      <c r="H233" s="13"/>
    </row>
    <row r="234" spans="1:8" ht="20.100000000000001" customHeight="1" x14ac:dyDescent="0.3">
      <c r="A234" s="13"/>
      <c r="B234" s="13"/>
      <c r="C234" s="15"/>
      <c r="D234" s="13"/>
      <c r="E234" s="13"/>
      <c r="H234" s="13"/>
    </row>
    <row r="235" spans="1:8" ht="20.100000000000001" customHeight="1" x14ac:dyDescent="0.3">
      <c r="A235" s="13"/>
      <c r="B235" s="13"/>
      <c r="C235" s="15"/>
      <c r="D235" s="13"/>
      <c r="E235" s="13"/>
      <c r="H235" s="13"/>
    </row>
    <row r="236" spans="1:8" ht="20.100000000000001" customHeight="1" x14ac:dyDescent="0.3">
      <c r="A236" s="13"/>
      <c r="B236" s="13"/>
      <c r="C236" s="15"/>
      <c r="D236" s="13"/>
      <c r="E236" s="13"/>
      <c r="H236" s="13"/>
    </row>
    <row r="237" spans="1:8" ht="20.100000000000001" customHeight="1" x14ac:dyDescent="0.3">
      <c r="A237" s="13"/>
      <c r="B237" s="13"/>
      <c r="C237" s="15"/>
      <c r="D237" s="13"/>
      <c r="E237" s="13"/>
      <c r="H237" s="13"/>
    </row>
    <row r="238" spans="1:8" ht="20.100000000000001" customHeight="1" x14ac:dyDescent="0.3">
      <c r="A238" s="13"/>
      <c r="B238" s="13"/>
      <c r="C238" s="15"/>
      <c r="D238" s="13"/>
      <c r="E238" s="13"/>
      <c r="H238" s="13"/>
    </row>
    <row r="239" spans="1:8" ht="20.100000000000001" customHeight="1" x14ac:dyDescent="0.3">
      <c r="A239" s="13"/>
      <c r="B239" s="13"/>
      <c r="C239" s="15"/>
      <c r="D239" s="13"/>
      <c r="E239" s="13"/>
      <c r="H239" s="13"/>
    </row>
    <row r="240" spans="1:8" ht="20.100000000000001" customHeight="1" x14ac:dyDescent="0.3">
      <c r="A240" s="13"/>
      <c r="B240" s="13"/>
      <c r="C240" s="15"/>
      <c r="D240" s="13"/>
      <c r="E240" s="13"/>
      <c r="H240" s="13"/>
    </row>
    <row r="241" spans="1:8" ht="20.100000000000001" customHeight="1" x14ac:dyDescent="0.3">
      <c r="A241" s="13"/>
      <c r="B241" s="13"/>
      <c r="C241" s="15"/>
      <c r="D241" s="13"/>
      <c r="E241" s="13"/>
      <c r="H241" s="13"/>
    </row>
    <row r="242" spans="1:8" ht="20.100000000000001" customHeight="1" x14ac:dyDescent="0.3">
      <c r="A242" s="13"/>
      <c r="B242" s="13"/>
      <c r="C242" s="15"/>
      <c r="D242" s="13"/>
      <c r="E242" s="13"/>
      <c r="H242" s="13"/>
    </row>
    <row r="243" spans="1:8" ht="20.100000000000001" customHeight="1" x14ac:dyDescent="0.3">
      <c r="A243" s="13"/>
      <c r="B243" s="13"/>
      <c r="C243" s="15"/>
      <c r="D243" s="13"/>
      <c r="E243" s="13"/>
      <c r="H243" s="13"/>
    </row>
    <row r="244" spans="1:8" ht="20.100000000000001" customHeight="1" x14ac:dyDescent="0.3">
      <c r="A244" s="13"/>
      <c r="B244" s="13"/>
      <c r="C244" s="15"/>
      <c r="D244" s="13"/>
      <c r="E244" s="13"/>
      <c r="H244" s="13"/>
    </row>
    <row r="245" spans="1:8" ht="20.100000000000001" customHeight="1" x14ac:dyDescent="0.3">
      <c r="A245" s="13"/>
      <c r="B245" s="13"/>
      <c r="C245" s="15"/>
      <c r="D245" s="13"/>
      <c r="E245" s="13"/>
      <c r="H245" s="13"/>
    </row>
    <row r="246" spans="1:8" ht="20.100000000000001" customHeight="1" x14ac:dyDescent="0.3">
      <c r="A246" s="13"/>
      <c r="B246" s="13"/>
      <c r="C246" s="15"/>
      <c r="D246" s="13"/>
      <c r="E246" s="13"/>
      <c r="H246" s="13"/>
    </row>
    <row r="247" spans="1:8" ht="20.100000000000001" customHeight="1" x14ac:dyDescent="0.3">
      <c r="A247" s="13"/>
      <c r="B247" s="13"/>
      <c r="C247" s="15"/>
      <c r="D247" s="13"/>
      <c r="E247" s="13"/>
      <c r="H247" s="13"/>
    </row>
    <row r="248" spans="1:8" ht="20.100000000000001" customHeight="1" x14ac:dyDescent="0.3">
      <c r="A248" s="13"/>
      <c r="B248" s="13"/>
      <c r="C248" s="15"/>
      <c r="D248" s="13"/>
      <c r="E248" s="13"/>
      <c r="H248" s="13"/>
    </row>
    <row r="249" spans="1:8" ht="20.100000000000001" customHeight="1" x14ac:dyDescent="0.3">
      <c r="A249" s="13"/>
      <c r="B249" s="13"/>
      <c r="C249" s="15"/>
      <c r="D249" s="13"/>
      <c r="E249" s="13"/>
      <c r="H249" s="13"/>
    </row>
    <row r="250" spans="1:8" ht="20.100000000000001" customHeight="1" x14ac:dyDescent="0.3">
      <c r="A250" s="13"/>
      <c r="B250" s="13"/>
      <c r="C250" s="15"/>
      <c r="D250" s="13"/>
      <c r="E250" s="13"/>
      <c r="H250" s="13"/>
    </row>
    <row r="251" spans="1:8" ht="20.100000000000001" customHeight="1" x14ac:dyDescent="0.3">
      <c r="A251" s="13"/>
      <c r="B251" s="13"/>
      <c r="C251" s="15"/>
      <c r="D251" s="13"/>
      <c r="E251" s="13"/>
      <c r="H251" s="13"/>
    </row>
    <row r="252" spans="1:8" ht="20.100000000000001" customHeight="1" x14ac:dyDescent="0.3">
      <c r="A252" s="13"/>
      <c r="B252" s="13"/>
      <c r="C252" s="15"/>
      <c r="D252" s="13"/>
      <c r="E252" s="13"/>
      <c r="H252" s="13"/>
    </row>
    <row r="253" spans="1:8" ht="20.100000000000001" customHeight="1" x14ac:dyDescent="0.3">
      <c r="A253" s="13"/>
      <c r="B253" s="13"/>
      <c r="C253" s="15"/>
      <c r="D253" s="13"/>
      <c r="E253" s="13"/>
      <c r="H253" s="13"/>
    </row>
    <row r="254" spans="1:8" ht="20.100000000000001" customHeight="1" x14ac:dyDescent="0.3">
      <c r="A254" s="13"/>
      <c r="B254" s="13"/>
      <c r="C254" s="15"/>
      <c r="D254" s="13"/>
      <c r="E254" s="13"/>
      <c r="H254" s="13"/>
    </row>
    <row r="255" spans="1:8" ht="20.100000000000001" customHeight="1" x14ac:dyDescent="0.3">
      <c r="A255" s="13"/>
      <c r="B255" s="13"/>
      <c r="C255" s="15"/>
      <c r="D255" s="13"/>
      <c r="E255" s="13"/>
      <c r="H255" s="13"/>
    </row>
    <row r="256" spans="1:8" ht="20.100000000000001" customHeight="1" x14ac:dyDescent="0.3">
      <c r="A256" s="13"/>
      <c r="B256" s="13"/>
      <c r="C256" s="15"/>
      <c r="D256" s="13"/>
      <c r="E256" s="13"/>
      <c r="H256" s="13"/>
    </row>
    <row r="257" spans="1:8" ht="20.100000000000001" customHeight="1" x14ac:dyDescent="0.3">
      <c r="A257" s="13"/>
      <c r="B257" s="13"/>
      <c r="C257" s="15"/>
      <c r="D257" s="13"/>
      <c r="E257" s="13"/>
      <c r="H257" s="13"/>
    </row>
    <row r="258" spans="1:8" ht="20.100000000000001" customHeight="1" x14ac:dyDescent="0.3">
      <c r="A258" s="13"/>
      <c r="B258" s="13"/>
      <c r="C258" s="15"/>
      <c r="D258" s="13"/>
      <c r="E258" s="13"/>
      <c r="H258" s="13"/>
    </row>
    <row r="259" spans="1:8" ht="20.100000000000001" customHeight="1" x14ac:dyDescent="0.3">
      <c r="A259" s="13"/>
      <c r="B259" s="13"/>
      <c r="C259" s="15"/>
      <c r="D259" s="13"/>
      <c r="E259" s="13"/>
      <c r="H259" s="13"/>
    </row>
    <row r="260" spans="1:8" ht="20.100000000000001" customHeight="1" x14ac:dyDescent="0.3">
      <c r="A260" s="13"/>
      <c r="B260" s="13"/>
      <c r="C260" s="15"/>
      <c r="D260" s="13"/>
      <c r="E260" s="13"/>
      <c r="H260" s="13"/>
    </row>
    <row r="261" spans="1:8" ht="20.100000000000001" customHeight="1" x14ac:dyDescent="0.3">
      <c r="A261" s="13"/>
      <c r="B261" s="13"/>
      <c r="C261" s="15"/>
      <c r="D261" s="13"/>
      <c r="E261" s="13"/>
      <c r="H261" s="13"/>
    </row>
    <row r="262" spans="1:8" ht="20.100000000000001" customHeight="1" x14ac:dyDescent="0.3">
      <c r="A262" s="13"/>
      <c r="B262" s="13"/>
      <c r="C262" s="15"/>
      <c r="D262" s="13"/>
      <c r="E262" s="13"/>
      <c r="H262" s="13"/>
    </row>
    <row r="263" spans="1:8" ht="20.100000000000001" customHeight="1" x14ac:dyDescent="0.3">
      <c r="A263" s="13"/>
      <c r="B263" s="13"/>
      <c r="C263" s="15"/>
      <c r="D263" s="13"/>
      <c r="E263" s="13"/>
      <c r="H263" s="13"/>
    </row>
    <row r="264" spans="1:8" ht="20.100000000000001" customHeight="1" x14ac:dyDescent="0.3">
      <c r="A264" s="13"/>
      <c r="B264" s="13"/>
      <c r="C264" s="15"/>
      <c r="D264" s="13"/>
      <c r="E264" s="13"/>
      <c r="H264" s="13"/>
    </row>
    <row r="265" spans="1:8" ht="20.100000000000001" customHeight="1" x14ac:dyDescent="0.3">
      <c r="A265" s="13"/>
      <c r="B265" s="13"/>
      <c r="C265" s="15"/>
      <c r="D265" s="13"/>
      <c r="E265" s="13"/>
      <c r="H265" s="13"/>
    </row>
    <row r="266" spans="1:8" ht="20.100000000000001" customHeight="1" x14ac:dyDescent="0.3">
      <c r="A266" s="13"/>
      <c r="B266" s="13"/>
      <c r="C266" s="15"/>
      <c r="D266" s="13"/>
      <c r="E266" s="13"/>
      <c r="H266" s="13"/>
    </row>
    <row r="267" spans="1:8" ht="20.100000000000001" customHeight="1" x14ac:dyDescent="0.3">
      <c r="A267" s="13"/>
      <c r="B267" s="13"/>
      <c r="C267" s="15"/>
      <c r="D267" s="13"/>
      <c r="E267" s="13"/>
      <c r="H267" s="13"/>
    </row>
    <row r="268" spans="1:8" ht="20.100000000000001" customHeight="1" x14ac:dyDescent="0.3">
      <c r="A268" s="13"/>
      <c r="B268" s="13"/>
      <c r="C268" s="15"/>
      <c r="D268" s="13"/>
      <c r="E268" s="13"/>
      <c r="H268" s="13"/>
    </row>
    <row r="269" spans="1:8" ht="20.100000000000001" customHeight="1" x14ac:dyDescent="0.3">
      <c r="A269" s="13"/>
      <c r="B269" s="13"/>
      <c r="C269" s="15"/>
      <c r="D269" s="13"/>
      <c r="E269" s="13"/>
      <c r="H269" s="13"/>
    </row>
    <row r="270" spans="1:8" ht="20.100000000000001" customHeight="1" x14ac:dyDescent="0.3">
      <c r="A270" s="13"/>
      <c r="B270" s="13"/>
      <c r="C270" s="15"/>
      <c r="D270" s="13"/>
      <c r="E270" s="13"/>
      <c r="H270" s="13"/>
    </row>
    <row r="271" spans="1:8" ht="20.100000000000001" customHeight="1" x14ac:dyDescent="0.3">
      <c r="A271" s="13"/>
      <c r="B271" s="13"/>
      <c r="C271" s="15"/>
      <c r="D271" s="13"/>
      <c r="E271" s="13"/>
      <c r="H271" s="13"/>
    </row>
    <row r="272" spans="1:8" ht="20.100000000000001" customHeight="1" x14ac:dyDescent="0.3">
      <c r="A272" s="13"/>
      <c r="B272" s="13"/>
      <c r="C272" s="15"/>
      <c r="D272" s="13"/>
      <c r="E272" s="13"/>
      <c r="H272" s="13"/>
    </row>
    <row r="273" spans="1:8" ht="20.100000000000001" customHeight="1" x14ac:dyDescent="0.3">
      <c r="A273" s="13"/>
      <c r="B273" s="13"/>
      <c r="C273" s="15"/>
      <c r="D273" s="13"/>
      <c r="E273" s="13"/>
      <c r="H273" s="13"/>
    </row>
    <row r="274" spans="1:8" ht="20.100000000000001" customHeight="1" x14ac:dyDescent="0.3">
      <c r="A274" s="13"/>
      <c r="B274" s="13"/>
      <c r="C274" s="15"/>
      <c r="D274" s="13"/>
      <c r="E274" s="13"/>
      <c r="H274" s="13"/>
    </row>
    <row r="275" spans="1:8" ht="20.100000000000001" customHeight="1" x14ac:dyDescent="0.3">
      <c r="A275" s="13"/>
      <c r="B275" s="13"/>
      <c r="C275" s="15"/>
      <c r="D275" s="13"/>
      <c r="E275" s="13"/>
      <c r="H275" s="13"/>
    </row>
    <row r="276" spans="1:8" ht="20.100000000000001" customHeight="1" x14ac:dyDescent="0.3">
      <c r="A276" s="13"/>
      <c r="B276" s="13"/>
      <c r="C276" s="15"/>
      <c r="D276" s="13"/>
      <c r="E276" s="13"/>
      <c r="H276" s="13"/>
    </row>
    <row r="277" spans="1:8" ht="20.100000000000001" customHeight="1" x14ac:dyDescent="0.3">
      <c r="A277" s="13"/>
      <c r="B277" s="13"/>
      <c r="C277" s="15"/>
      <c r="D277" s="13"/>
      <c r="E277" s="13"/>
      <c r="H277" s="13"/>
    </row>
    <row r="278" spans="1:8" ht="20.100000000000001" customHeight="1" x14ac:dyDescent="0.3">
      <c r="A278" s="13"/>
      <c r="B278" s="13"/>
      <c r="C278" s="15"/>
      <c r="D278" s="13"/>
      <c r="E278" s="13"/>
      <c r="H278" s="13"/>
    </row>
    <row r="279" spans="1:8" ht="20.100000000000001" customHeight="1" x14ac:dyDescent="0.3">
      <c r="A279" s="13"/>
      <c r="B279" s="13"/>
      <c r="C279" s="15"/>
      <c r="D279" s="13"/>
      <c r="E279" s="13"/>
      <c r="H279" s="13"/>
    </row>
    <row r="280" spans="1:8" ht="20.100000000000001" customHeight="1" x14ac:dyDescent="0.3">
      <c r="A280" s="13"/>
      <c r="B280" s="13"/>
      <c r="C280" s="15"/>
      <c r="D280" s="13"/>
      <c r="E280" s="13"/>
      <c r="H280" s="13"/>
    </row>
    <row r="281" spans="1:8" ht="20.100000000000001" customHeight="1" x14ac:dyDescent="0.3">
      <c r="A281" s="13"/>
      <c r="B281" s="13"/>
      <c r="C281" s="15"/>
      <c r="D281" s="13"/>
      <c r="E281" s="13"/>
      <c r="H281" s="13"/>
    </row>
    <row r="282" spans="1:8" ht="20.100000000000001" customHeight="1" x14ac:dyDescent="0.3">
      <c r="A282" s="13"/>
      <c r="B282" s="13"/>
      <c r="C282" s="15"/>
      <c r="D282" s="13"/>
      <c r="E282" s="13"/>
      <c r="H282" s="13"/>
    </row>
    <row r="283" spans="1:8" ht="20.100000000000001" customHeight="1" x14ac:dyDescent="0.3">
      <c r="A283" s="13"/>
      <c r="B283" s="13"/>
      <c r="C283" s="15"/>
      <c r="D283" s="13"/>
      <c r="E283" s="13"/>
      <c r="H283" s="13"/>
    </row>
    <row r="284" spans="1:8" ht="20.100000000000001" customHeight="1" x14ac:dyDescent="0.3">
      <c r="A284" s="13"/>
      <c r="B284" s="13"/>
      <c r="C284" s="15"/>
      <c r="D284" s="13"/>
      <c r="E284" s="13"/>
      <c r="H284" s="13"/>
    </row>
    <row r="285" spans="1:8" ht="20.100000000000001" customHeight="1" x14ac:dyDescent="0.3">
      <c r="A285" s="13"/>
      <c r="B285" s="13"/>
      <c r="C285" s="15"/>
      <c r="D285" s="13"/>
      <c r="E285" s="13"/>
      <c r="H285" s="13"/>
    </row>
    <row r="286" spans="1:8" ht="20.100000000000001" customHeight="1" x14ac:dyDescent="0.3">
      <c r="A286" s="13"/>
      <c r="B286" s="13"/>
      <c r="C286" s="15"/>
      <c r="D286" s="13"/>
      <c r="E286" s="13"/>
      <c r="H286" s="13"/>
    </row>
    <row r="287" spans="1:8" ht="20.100000000000001" customHeight="1" x14ac:dyDescent="0.3">
      <c r="A287" s="13"/>
      <c r="B287" s="13"/>
      <c r="C287" s="15"/>
      <c r="D287" s="13"/>
      <c r="E287" s="13"/>
      <c r="H287" s="13"/>
    </row>
    <row r="288" spans="1:8" ht="20.100000000000001" customHeight="1" x14ac:dyDescent="0.3">
      <c r="A288" s="13"/>
      <c r="B288" s="13"/>
      <c r="C288" s="15"/>
      <c r="D288" s="13"/>
      <c r="E288" s="13"/>
      <c r="H288" s="13"/>
    </row>
    <row r="289" spans="1:8" ht="20.100000000000001" customHeight="1" x14ac:dyDescent="0.3">
      <c r="A289" s="13"/>
      <c r="B289" s="13"/>
      <c r="C289" s="15"/>
      <c r="D289" s="13"/>
      <c r="E289" s="13"/>
      <c r="H289" s="13"/>
    </row>
    <row r="290" spans="1:8" ht="20.100000000000001" customHeight="1" x14ac:dyDescent="0.3">
      <c r="A290" s="13"/>
      <c r="B290" s="13"/>
      <c r="C290" s="15"/>
      <c r="D290" s="13"/>
      <c r="E290" s="13"/>
      <c r="H290" s="13"/>
    </row>
    <row r="291" spans="1:8" ht="20.100000000000001" customHeight="1" x14ac:dyDescent="0.3">
      <c r="A291" s="13"/>
      <c r="B291" s="13"/>
      <c r="C291" s="15"/>
      <c r="D291" s="13"/>
      <c r="E291" s="13"/>
      <c r="H291" s="13"/>
    </row>
    <row r="292" spans="1:8" ht="20.100000000000001" customHeight="1" x14ac:dyDescent="0.3">
      <c r="A292" s="13"/>
      <c r="B292" s="13"/>
      <c r="C292" s="15"/>
      <c r="D292" s="13"/>
      <c r="E292" s="13"/>
      <c r="H292" s="13"/>
    </row>
    <row r="293" spans="1:8" ht="20.100000000000001" customHeight="1" x14ac:dyDescent="0.3">
      <c r="A293" s="13"/>
      <c r="B293" s="13"/>
      <c r="C293" s="15"/>
      <c r="D293" s="13"/>
      <c r="E293" s="13"/>
      <c r="H293" s="13"/>
    </row>
    <row r="294" spans="1:8" ht="20.100000000000001" customHeight="1" x14ac:dyDescent="0.3">
      <c r="A294" s="13"/>
      <c r="B294" s="13"/>
      <c r="C294" s="15"/>
      <c r="D294" s="13"/>
      <c r="E294" s="13"/>
      <c r="H294" s="13"/>
    </row>
    <row r="295" spans="1:8" ht="20.100000000000001" customHeight="1" x14ac:dyDescent="0.3">
      <c r="A295" s="13"/>
      <c r="B295" s="13"/>
      <c r="C295" s="15"/>
      <c r="D295" s="13"/>
      <c r="E295" s="13"/>
      <c r="H295" s="13"/>
    </row>
    <row r="296" spans="1:8" ht="20.100000000000001" customHeight="1" x14ac:dyDescent="0.3">
      <c r="A296" s="13"/>
      <c r="B296" s="13"/>
      <c r="C296" s="15"/>
      <c r="D296" s="13"/>
      <c r="E296" s="13"/>
      <c r="H296" s="13"/>
    </row>
    <row r="297" spans="1:8" ht="20.100000000000001" customHeight="1" x14ac:dyDescent="0.3">
      <c r="A297" s="13"/>
      <c r="B297" s="13"/>
      <c r="C297" s="15"/>
      <c r="D297" s="13"/>
      <c r="E297" s="13"/>
      <c r="H297" s="13"/>
    </row>
    <row r="298" spans="1:8" ht="20.100000000000001" customHeight="1" x14ac:dyDescent="0.3">
      <c r="A298" s="13"/>
      <c r="B298" s="13"/>
      <c r="C298" s="15"/>
      <c r="D298" s="13"/>
      <c r="E298" s="13"/>
      <c r="H298" s="13"/>
    </row>
    <row r="299" spans="1:8" ht="20.100000000000001" customHeight="1" x14ac:dyDescent="0.3">
      <c r="A299" s="13"/>
      <c r="B299" s="13"/>
      <c r="C299" s="15"/>
      <c r="D299" s="13"/>
      <c r="E299" s="13"/>
      <c r="H299" s="13"/>
    </row>
    <row r="300" spans="1:8" ht="20.100000000000001" customHeight="1" x14ac:dyDescent="0.3">
      <c r="A300" s="13"/>
      <c r="B300" s="13"/>
      <c r="C300" s="15"/>
      <c r="D300" s="13"/>
      <c r="E300" s="13"/>
      <c r="H300" s="13"/>
    </row>
    <row r="301" spans="1:8" ht="20.100000000000001" customHeight="1" x14ac:dyDescent="0.3">
      <c r="A301" s="13"/>
      <c r="B301" s="13"/>
      <c r="C301" s="15"/>
      <c r="D301" s="13"/>
      <c r="E301" s="13"/>
      <c r="H301" s="13"/>
    </row>
    <row r="302" spans="1:8" ht="20.100000000000001" customHeight="1" x14ac:dyDescent="0.3">
      <c r="A302" s="13"/>
      <c r="B302" s="13"/>
      <c r="C302" s="15"/>
      <c r="D302" s="13"/>
      <c r="E302" s="13"/>
      <c r="H302" s="13"/>
    </row>
    <row r="303" spans="1:8" ht="20.100000000000001" customHeight="1" x14ac:dyDescent="0.3">
      <c r="A303" s="13"/>
      <c r="B303" s="13"/>
      <c r="C303" s="15"/>
      <c r="D303" s="13"/>
      <c r="E303" s="13"/>
      <c r="H303" s="13"/>
    </row>
    <row r="304" spans="1:8" ht="20.100000000000001" customHeight="1" x14ac:dyDescent="0.3">
      <c r="A304" s="13"/>
      <c r="B304" s="13"/>
      <c r="C304" s="15"/>
      <c r="D304" s="13"/>
      <c r="E304" s="13"/>
      <c r="H304" s="13"/>
    </row>
    <row r="305" spans="1:8" ht="20.100000000000001" customHeight="1" x14ac:dyDescent="0.3">
      <c r="A305" s="13"/>
      <c r="B305" s="13"/>
      <c r="C305" s="15"/>
      <c r="D305" s="13"/>
      <c r="E305" s="13"/>
      <c r="H305" s="13"/>
    </row>
    <row r="306" spans="1:8" ht="20.100000000000001" customHeight="1" x14ac:dyDescent="0.3">
      <c r="A306" s="13"/>
      <c r="B306" s="13"/>
      <c r="C306" s="15"/>
      <c r="D306" s="13"/>
      <c r="E306" s="13"/>
      <c r="H306" s="13"/>
    </row>
    <row r="307" spans="1:8" ht="20.100000000000001" customHeight="1" x14ac:dyDescent="0.3">
      <c r="A307" s="13"/>
      <c r="B307" s="13"/>
      <c r="C307" s="15"/>
      <c r="D307" s="13"/>
      <c r="E307" s="13"/>
      <c r="H307" s="13"/>
    </row>
    <row r="308" spans="1:8" ht="20.100000000000001" customHeight="1" x14ac:dyDescent="0.3">
      <c r="A308" s="13"/>
      <c r="B308" s="13"/>
      <c r="C308" s="15"/>
      <c r="D308" s="13"/>
      <c r="E308" s="13"/>
      <c r="H308" s="13"/>
    </row>
    <row r="309" spans="1:8" ht="20.100000000000001" customHeight="1" x14ac:dyDescent="0.3">
      <c r="A309" s="13"/>
      <c r="B309" s="13"/>
      <c r="C309" s="15"/>
      <c r="D309" s="13"/>
      <c r="E309" s="13"/>
      <c r="H309" s="13"/>
    </row>
    <row r="310" spans="1:8" ht="20.100000000000001" customHeight="1" x14ac:dyDescent="0.3">
      <c r="A310" s="13"/>
      <c r="B310" s="13"/>
      <c r="C310" s="15"/>
      <c r="D310" s="13"/>
      <c r="E310" s="13"/>
      <c r="H310" s="13"/>
    </row>
    <row r="311" spans="1:8" ht="20.100000000000001" customHeight="1" x14ac:dyDescent="0.3">
      <c r="A311" s="13"/>
      <c r="B311" s="13"/>
      <c r="C311" s="15"/>
      <c r="D311" s="13"/>
      <c r="E311" s="13"/>
      <c r="H311" s="13"/>
    </row>
    <row r="312" spans="1:8" ht="20.100000000000001" customHeight="1" x14ac:dyDescent="0.3">
      <c r="A312" s="13"/>
      <c r="B312" s="13"/>
      <c r="C312" s="15"/>
      <c r="D312" s="13"/>
      <c r="E312" s="13"/>
      <c r="H312" s="13"/>
    </row>
    <row r="313" spans="1:8" ht="20.100000000000001" customHeight="1" x14ac:dyDescent="0.3">
      <c r="A313" s="13"/>
      <c r="B313" s="13"/>
      <c r="C313" s="15"/>
      <c r="D313" s="13"/>
      <c r="E313" s="13"/>
      <c r="H313" s="13"/>
    </row>
    <row r="314" spans="1:8" ht="20.100000000000001" customHeight="1" x14ac:dyDescent="0.3">
      <c r="A314" s="13"/>
      <c r="B314" s="13"/>
      <c r="C314" s="15"/>
      <c r="D314" s="13"/>
      <c r="E314" s="13"/>
      <c r="H314" s="13"/>
    </row>
    <row r="315" spans="1:8" ht="20.100000000000001" customHeight="1" x14ac:dyDescent="0.3">
      <c r="A315" s="13"/>
      <c r="B315" s="13"/>
      <c r="C315" s="15"/>
      <c r="D315" s="13"/>
      <c r="E315" s="13"/>
      <c r="H315" s="13"/>
    </row>
    <row r="316" spans="1:8" ht="20.100000000000001" customHeight="1" x14ac:dyDescent="0.3">
      <c r="A316" s="13"/>
      <c r="B316" s="13"/>
      <c r="C316" s="15"/>
      <c r="D316" s="13"/>
      <c r="E316" s="13"/>
      <c r="H316" s="13"/>
    </row>
    <row r="317" spans="1:8" ht="20.100000000000001" customHeight="1" x14ac:dyDescent="0.3">
      <c r="A317" s="13"/>
      <c r="B317" s="13"/>
      <c r="C317" s="15"/>
      <c r="D317" s="13"/>
      <c r="E317" s="13"/>
      <c r="H317" s="13"/>
    </row>
    <row r="318" spans="1:8" ht="20.100000000000001" customHeight="1" x14ac:dyDescent="0.3">
      <c r="A318" s="13"/>
      <c r="B318" s="13"/>
      <c r="C318" s="15"/>
      <c r="D318" s="13"/>
      <c r="E318" s="13"/>
      <c r="H318" s="13"/>
    </row>
    <row r="319" spans="1:8" ht="20.100000000000001" customHeight="1" x14ac:dyDescent="0.3">
      <c r="A319" s="13"/>
      <c r="B319" s="13"/>
      <c r="C319" s="15"/>
      <c r="D319" s="13"/>
      <c r="E319" s="13"/>
      <c r="H319" s="13"/>
    </row>
    <row r="320" spans="1:8" ht="20.100000000000001" customHeight="1" x14ac:dyDescent="0.3">
      <c r="A320" s="13"/>
      <c r="B320" s="13"/>
      <c r="C320" s="15"/>
      <c r="D320" s="13"/>
      <c r="E320" s="13"/>
      <c r="H320" s="13"/>
    </row>
    <row r="321" spans="1:8" ht="20.100000000000001" customHeight="1" x14ac:dyDescent="0.3">
      <c r="A321" s="13"/>
      <c r="B321" s="13"/>
      <c r="C321" s="15"/>
      <c r="D321" s="13"/>
      <c r="E321" s="13"/>
      <c r="H321" s="13"/>
    </row>
    <row r="322" spans="1:8" ht="20.100000000000001" customHeight="1" x14ac:dyDescent="0.3">
      <c r="A322" s="13"/>
      <c r="B322" s="13"/>
      <c r="C322" s="15"/>
      <c r="D322" s="13"/>
      <c r="E322" s="13"/>
      <c r="H322" s="13"/>
    </row>
    <row r="323" spans="1:8" ht="20.100000000000001" customHeight="1" x14ac:dyDescent="0.3">
      <c r="A323" s="13"/>
      <c r="B323" s="13"/>
      <c r="C323" s="15"/>
      <c r="D323" s="13"/>
      <c r="E323" s="13"/>
      <c r="H323" s="13"/>
    </row>
    <row r="324" spans="1:8" ht="20.100000000000001" customHeight="1" x14ac:dyDescent="0.3">
      <c r="A324" s="13"/>
      <c r="B324" s="13"/>
      <c r="C324" s="15"/>
      <c r="D324" s="13"/>
      <c r="E324" s="13"/>
      <c r="H324" s="13"/>
    </row>
    <row r="325" spans="1:8" ht="20.100000000000001" customHeight="1" x14ac:dyDescent="0.3">
      <c r="A325" s="13"/>
      <c r="B325" s="13"/>
      <c r="C325" s="15"/>
      <c r="D325" s="13"/>
      <c r="E325" s="13"/>
      <c r="H325" s="13"/>
    </row>
    <row r="326" spans="1:8" ht="20.100000000000001" customHeight="1" x14ac:dyDescent="0.3">
      <c r="A326" s="13"/>
      <c r="B326" s="13"/>
      <c r="C326" s="15"/>
      <c r="D326" s="13"/>
      <c r="E326" s="13"/>
      <c r="H326" s="13"/>
    </row>
    <row r="327" spans="1:8" ht="20.100000000000001" customHeight="1" x14ac:dyDescent="0.3">
      <c r="A327" s="13"/>
      <c r="B327" s="13"/>
      <c r="C327" s="15"/>
      <c r="D327" s="13"/>
      <c r="E327" s="13"/>
      <c r="H327" s="13"/>
    </row>
    <row r="328" spans="1:8" ht="20.100000000000001" customHeight="1" x14ac:dyDescent="0.3">
      <c r="A328" s="13"/>
      <c r="B328" s="13"/>
      <c r="C328" s="15"/>
      <c r="D328" s="13"/>
      <c r="E328" s="13"/>
      <c r="H328" s="13"/>
    </row>
    <row r="329" spans="1:8" ht="20.100000000000001" customHeight="1" x14ac:dyDescent="0.3">
      <c r="A329" s="13"/>
      <c r="B329" s="13"/>
      <c r="C329" s="15"/>
      <c r="D329" s="13"/>
      <c r="E329" s="13"/>
      <c r="H329" s="13"/>
    </row>
    <row r="330" spans="1:8" ht="20.100000000000001" customHeight="1" x14ac:dyDescent="0.3">
      <c r="A330" s="13"/>
      <c r="B330" s="13"/>
      <c r="C330" s="15"/>
      <c r="D330" s="13"/>
      <c r="E330" s="13"/>
      <c r="H330" s="13"/>
    </row>
    <row r="331" spans="1:8" ht="20.100000000000001" customHeight="1" x14ac:dyDescent="0.3">
      <c r="A331" s="13"/>
      <c r="B331" s="13"/>
      <c r="C331" s="15"/>
      <c r="D331" s="13"/>
      <c r="E331" s="13"/>
      <c r="H331" s="13"/>
    </row>
    <row r="332" spans="1:8" ht="20.100000000000001" customHeight="1" x14ac:dyDescent="0.3">
      <c r="A332" s="13"/>
      <c r="B332" s="13"/>
      <c r="C332" s="15"/>
      <c r="D332" s="13"/>
      <c r="E332" s="13"/>
      <c r="H332" s="13"/>
    </row>
    <row r="333" spans="1:8" ht="20.100000000000001" customHeight="1" x14ac:dyDescent="0.3">
      <c r="A333" s="13"/>
      <c r="B333" s="13"/>
      <c r="C333" s="15"/>
      <c r="D333" s="13"/>
      <c r="E333" s="13"/>
      <c r="H333" s="13"/>
    </row>
    <row r="334" spans="1:8" ht="20.100000000000001" customHeight="1" x14ac:dyDescent="0.3">
      <c r="A334" s="13"/>
      <c r="B334" s="13"/>
      <c r="C334" s="15"/>
      <c r="D334" s="13"/>
      <c r="E334" s="13"/>
      <c r="H334" s="13"/>
    </row>
    <row r="335" spans="1:8" ht="20.100000000000001" customHeight="1" x14ac:dyDescent="0.3">
      <c r="A335" s="13"/>
      <c r="B335" s="13"/>
      <c r="C335" s="15"/>
      <c r="D335" s="13"/>
      <c r="E335" s="13"/>
      <c r="H335" s="13"/>
    </row>
    <row r="336" spans="1:8" ht="20.100000000000001" customHeight="1" x14ac:dyDescent="0.3">
      <c r="A336" s="13"/>
      <c r="B336" s="13"/>
      <c r="C336" s="15"/>
      <c r="D336" s="13"/>
      <c r="E336" s="13"/>
      <c r="H336" s="13"/>
    </row>
    <row r="337" spans="1:8" ht="20.100000000000001" customHeight="1" x14ac:dyDescent="0.3">
      <c r="A337" s="13"/>
      <c r="B337" s="13"/>
      <c r="C337" s="15"/>
      <c r="D337" s="13"/>
      <c r="E337" s="13"/>
      <c r="H337" s="13"/>
    </row>
    <row r="338" spans="1:8" ht="20.100000000000001" customHeight="1" x14ac:dyDescent="0.3">
      <c r="A338" s="13"/>
      <c r="B338" s="13"/>
      <c r="C338" s="15"/>
      <c r="D338" s="13"/>
      <c r="E338" s="13"/>
      <c r="H338" s="13"/>
    </row>
    <row r="339" spans="1:8" ht="20.100000000000001" customHeight="1" x14ac:dyDescent="0.3">
      <c r="A339" s="13"/>
      <c r="B339" s="13"/>
      <c r="C339" s="15"/>
      <c r="D339" s="13"/>
      <c r="E339" s="13"/>
      <c r="H339" s="13"/>
    </row>
    <row r="340" spans="1:8" ht="20.100000000000001" customHeight="1" x14ac:dyDescent="0.3">
      <c r="A340" s="13"/>
      <c r="B340" s="13"/>
      <c r="C340" s="15"/>
      <c r="D340" s="13"/>
      <c r="E340" s="13"/>
      <c r="H340" s="13"/>
    </row>
    <row r="341" spans="1:8" ht="20.100000000000001" customHeight="1" x14ac:dyDescent="0.3">
      <c r="A341" s="13"/>
      <c r="B341" s="13"/>
      <c r="C341" s="15"/>
      <c r="D341" s="13"/>
      <c r="E341" s="13"/>
      <c r="H341" s="13"/>
    </row>
    <row r="342" spans="1:8" ht="20.100000000000001" customHeight="1" x14ac:dyDescent="0.3">
      <c r="A342" s="13"/>
      <c r="B342" s="13"/>
      <c r="C342" s="15"/>
      <c r="D342" s="13"/>
      <c r="E342" s="13"/>
      <c r="H342" s="13"/>
    </row>
    <row r="343" spans="1:8" ht="20.100000000000001" customHeight="1" x14ac:dyDescent="0.3">
      <c r="A343" s="13"/>
      <c r="B343" s="13"/>
      <c r="C343" s="15"/>
      <c r="D343" s="13"/>
      <c r="E343" s="13"/>
      <c r="H343" s="13"/>
    </row>
    <row r="344" spans="1:8" ht="20.100000000000001" customHeight="1" x14ac:dyDescent="0.3">
      <c r="A344" s="13"/>
      <c r="B344" s="13"/>
      <c r="C344" s="15"/>
      <c r="D344" s="13"/>
      <c r="E344" s="13"/>
      <c r="H344" s="13"/>
    </row>
    <row r="345" spans="1:8" ht="20.100000000000001" customHeight="1" x14ac:dyDescent="0.3">
      <c r="A345" s="13"/>
      <c r="B345" s="13"/>
      <c r="C345" s="15"/>
      <c r="D345" s="13"/>
      <c r="E345" s="13"/>
      <c r="H345" s="13"/>
    </row>
    <row r="346" spans="1:8" ht="20.100000000000001" customHeight="1" x14ac:dyDescent="0.3">
      <c r="A346" s="13"/>
      <c r="B346" s="13"/>
      <c r="C346" s="15"/>
      <c r="D346" s="13"/>
      <c r="E346" s="13"/>
      <c r="H346" s="13"/>
    </row>
    <row r="347" spans="1:8" ht="20.100000000000001" customHeight="1" x14ac:dyDescent="0.3">
      <c r="A347" s="13"/>
      <c r="B347" s="13"/>
      <c r="C347" s="15"/>
      <c r="D347" s="13"/>
      <c r="E347" s="13"/>
      <c r="H347" s="13"/>
    </row>
    <row r="348" spans="1:8" ht="20.100000000000001" customHeight="1" x14ac:dyDescent="0.3">
      <c r="A348" s="13"/>
      <c r="B348" s="13"/>
      <c r="C348" s="15"/>
      <c r="D348" s="13"/>
      <c r="E348" s="13"/>
      <c r="H348" s="13"/>
    </row>
    <row r="349" spans="1:8" ht="20.100000000000001" customHeight="1" x14ac:dyDescent="0.3">
      <c r="A349" s="13"/>
      <c r="B349" s="13"/>
      <c r="C349" s="15"/>
      <c r="D349" s="13"/>
      <c r="E349" s="13"/>
      <c r="H349" s="13"/>
    </row>
    <row r="350" spans="1:8" ht="20.100000000000001" customHeight="1" x14ac:dyDescent="0.3">
      <c r="A350" s="13"/>
      <c r="B350" s="13"/>
      <c r="C350" s="15"/>
      <c r="D350" s="13"/>
      <c r="E350" s="13"/>
      <c r="H350" s="13"/>
    </row>
    <row r="351" spans="1:8" ht="20.100000000000001" customHeight="1" x14ac:dyDescent="0.3">
      <c r="A351" s="13"/>
      <c r="B351" s="13"/>
      <c r="C351" s="15"/>
      <c r="D351" s="13"/>
      <c r="E351" s="13"/>
      <c r="H351" s="13"/>
    </row>
    <row r="352" spans="1:8" ht="20.100000000000001" customHeight="1" x14ac:dyDescent="0.3">
      <c r="A352" s="13"/>
      <c r="B352" s="13"/>
      <c r="C352" s="15"/>
      <c r="D352" s="13"/>
      <c r="E352" s="13"/>
      <c r="H352" s="13"/>
    </row>
    <row r="353" spans="1:8" ht="20.100000000000001" customHeight="1" x14ac:dyDescent="0.3">
      <c r="A353" s="13"/>
      <c r="B353" s="13"/>
      <c r="C353" s="15"/>
      <c r="D353" s="13"/>
      <c r="E353" s="13"/>
      <c r="H353" s="13"/>
    </row>
    <row r="354" spans="1:8" ht="20.100000000000001" customHeight="1" x14ac:dyDescent="0.3">
      <c r="A354" s="13"/>
      <c r="B354" s="13"/>
      <c r="C354" s="15"/>
      <c r="D354" s="13"/>
      <c r="E354" s="13"/>
      <c r="H354" s="13"/>
    </row>
    <row r="355" spans="1:8" ht="20.100000000000001" customHeight="1" x14ac:dyDescent="0.3">
      <c r="A355" s="13"/>
      <c r="B355" s="13"/>
      <c r="C355" s="15"/>
      <c r="D355" s="13"/>
      <c r="E355" s="13"/>
      <c r="H355" s="13"/>
    </row>
    <row r="356" spans="1:8" ht="20.100000000000001" customHeight="1" x14ac:dyDescent="0.3">
      <c r="A356" s="13"/>
      <c r="B356" s="13"/>
      <c r="C356" s="15"/>
      <c r="D356" s="13"/>
      <c r="E356" s="13"/>
      <c r="H356" s="13"/>
    </row>
    <row r="357" spans="1:8" ht="20.100000000000001" customHeight="1" x14ac:dyDescent="0.3">
      <c r="A357" s="13"/>
      <c r="B357" s="13"/>
      <c r="C357" s="15"/>
      <c r="D357" s="13"/>
      <c r="E357" s="13"/>
      <c r="H357" s="13"/>
    </row>
    <row r="358" spans="1:8" ht="20.100000000000001" customHeight="1" x14ac:dyDescent="0.3">
      <c r="A358" s="13"/>
      <c r="B358" s="13"/>
      <c r="C358" s="15"/>
      <c r="D358" s="13"/>
      <c r="E358" s="13"/>
      <c r="H358" s="13"/>
    </row>
    <row r="359" spans="1:8" ht="20.100000000000001" customHeight="1" x14ac:dyDescent="0.3">
      <c r="A359" s="13"/>
      <c r="B359" s="13"/>
      <c r="C359" s="15"/>
      <c r="D359" s="13"/>
      <c r="E359" s="13"/>
      <c r="H359" s="13"/>
    </row>
    <row r="360" spans="1:8" ht="20.100000000000001" customHeight="1" x14ac:dyDescent="0.3">
      <c r="A360" s="13"/>
      <c r="B360" s="13"/>
      <c r="C360" s="15"/>
      <c r="D360" s="13"/>
      <c r="E360" s="13"/>
      <c r="H360" s="13"/>
    </row>
    <row r="361" spans="1:8" ht="20.100000000000001" customHeight="1" x14ac:dyDescent="0.3">
      <c r="A361" s="13"/>
      <c r="B361" s="13"/>
      <c r="C361" s="15"/>
      <c r="D361" s="13"/>
      <c r="E361" s="13"/>
      <c r="H361" s="13"/>
    </row>
    <row r="362" spans="1:8" ht="20.100000000000001" customHeight="1" x14ac:dyDescent="0.3">
      <c r="A362" s="13"/>
      <c r="B362" s="13"/>
      <c r="C362" s="15"/>
      <c r="D362" s="13"/>
      <c r="E362" s="13"/>
      <c r="H362" s="13"/>
    </row>
    <row r="363" spans="1:8" ht="20.100000000000001" customHeight="1" x14ac:dyDescent="0.3">
      <c r="A363" s="13"/>
      <c r="B363" s="13"/>
      <c r="C363" s="15"/>
      <c r="D363" s="13"/>
      <c r="E363" s="13"/>
      <c r="H363" s="13"/>
    </row>
    <row r="364" spans="1:8" ht="20.100000000000001" customHeight="1" x14ac:dyDescent="0.3">
      <c r="A364" s="13"/>
      <c r="B364" s="13"/>
      <c r="C364" s="15"/>
      <c r="D364" s="13"/>
      <c r="E364" s="13"/>
      <c r="H364" s="13"/>
    </row>
    <row r="365" spans="1:8" ht="20.100000000000001" customHeight="1" x14ac:dyDescent="0.3">
      <c r="A365" s="13"/>
      <c r="B365" s="13"/>
      <c r="C365" s="15"/>
      <c r="D365" s="13"/>
      <c r="E365" s="13"/>
      <c r="H365" s="13"/>
    </row>
    <row r="366" spans="1:8" ht="20.100000000000001" customHeight="1" x14ac:dyDescent="0.3">
      <c r="A366" s="13"/>
      <c r="B366" s="13"/>
      <c r="C366" s="15"/>
      <c r="D366" s="13"/>
      <c r="E366" s="13"/>
      <c r="H366" s="13"/>
    </row>
    <row r="367" spans="1:8" ht="20.100000000000001" customHeight="1" x14ac:dyDescent="0.3">
      <c r="A367" s="13"/>
      <c r="B367" s="13"/>
      <c r="C367" s="15"/>
      <c r="D367" s="13"/>
      <c r="E367" s="13"/>
      <c r="H367" s="13"/>
    </row>
    <row r="368" spans="1:8" ht="20.100000000000001" customHeight="1" x14ac:dyDescent="0.3">
      <c r="A368" s="13"/>
      <c r="B368" s="13"/>
      <c r="C368" s="15"/>
      <c r="D368" s="13"/>
      <c r="E368" s="13"/>
      <c r="H368" s="13"/>
    </row>
    <row r="369" spans="1:8" ht="20.100000000000001" customHeight="1" x14ac:dyDescent="0.3">
      <c r="A369" s="13"/>
      <c r="B369" s="13"/>
      <c r="C369" s="15"/>
      <c r="D369" s="13"/>
      <c r="E369" s="13"/>
      <c r="H369" s="13"/>
    </row>
    <row r="370" spans="1:8" ht="20.100000000000001" customHeight="1" x14ac:dyDescent="0.3">
      <c r="A370" s="13"/>
      <c r="B370" s="13"/>
      <c r="C370" s="15"/>
      <c r="D370" s="13"/>
      <c r="E370" s="13"/>
      <c r="H370" s="13"/>
    </row>
    <row r="371" spans="1:8" ht="20.100000000000001" customHeight="1" x14ac:dyDescent="0.3">
      <c r="A371" s="13"/>
      <c r="B371" s="13"/>
      <c r="C371" s="15"/>
      <c r="D371" s="13"/>
      <c r="E371" s="13"/>
      <c r="H371" s="13"/>
    </row>
    <row r="372" spans="1:8" ht="20.100000000000001" customHeight="1" x14ac:dyDescent="0.3">
      <c r="A372" s="13"/>
      <c r="B372" s="13"/>
      <c r="C372" s="15"/>
      <c r="D372" s="13"/>
      <c r="E372" s="13"/>
      <c r="H372" s="13"/>
    </row>
    <row r="373" spans="1:8" ht="20.100000000000001" customHeight="1" x14ac:dyDescent="0.3">
      <c r="A373" s="13"/>
      <c r="B373" s="13"/>
      <c r="C373" s="15"/>
      <c r="D373" s="13"/>
      <c r="E373" s="13"/>
      <c r="H373" s="13"/>
    </row>
    <row r="374" spans="1:8" ht="20.100000000000001" customHeight="1" x14ac:dyDescent="0.3">
      <c r="A374" s="13"/>
      <c r="B374" s="13"/>
      <c r="C374" s="15"/>
      <c r="D374" s="13"/>
      <c r="E374" s="13"/>
      <c r="H374" s="13"/>
    </row>
    <row r="375" spans="1:8" ht="20.100000000000001" customHeight="1" x14ac:dyDescent="0.3">
      <c r="A375" s="13"/>
      <c r="B375" s="13"/>
      <c r="C375" s="15"/>
      <c r="D375" s="13"/>
      <c r="E375" s="13"/>
      <c r="H375" s="13"/>
    </row>
    <row r="376" spans="1:8" ht="20.100000000000001" customHeight="1" x14ac:dyDescent="0.3">
      <c r="A376" s="13"/>
      <c r="B376" s="13"/>
      <c r="C376" s="15"/>
      <c r="D376" s="13"/>
      <c r="E376" s="13"/>
      <c r="H376" s="13"/>
    </row>
    <row r="377" spans="1:8" ht="20.100000000000001" customHeight="1" x14ac:dyDescent="0.3">
      <c r="A377" s="13"/>
      <c r="B377" s="13"/>
      <c r="C377" s="15"/>
      <c r="D377" s="13"/>
      <c r="E377" s="13"/>
      <c r="H377" s="13"/>
    </row>
    <row r="378" spans="1:8" ht="20.100000000000001" customHeight="1" x14ac:dyDescent="0.3">
      <c r="A378" s="13"/>
      <c r="B378" s="13"/>
      <c r="C378" s="15"/>
      <c r="D378" s="13"/>
      <c r="E378" s="13"/>
      <c r="H378" s="13"/>
    </row>
    <row r="379" spans="1:8" ht="20.100000000000001" customHeight="1" x14ac:dyDescent="0.3">
      <c r="A379" s="13"/>
      <c r="B379" s="13"/>
      <c r="C379" s="15"/>
      <c r="D379" s="13"/>
      <c r="E379" s="13"/>
      <c r="H379" s="13"/>
    </row>
    <row r="380" spans="1:8" ht="20.100000000000001" customHeight="1" x14ac:dyDescent="0.3">
      <c r="A380" s="13"/>
      <c r="B380" s="13"/>
      <c r="C380" s="15"/>
      <c r="D380" s="13"/>
      <c r="E380" s="13"/>
      <c r="H380" s="13"/>
    </row>
    <row r="381" spans="1:8" ht="20.100000000000001" customHeight="1" x14ac:dyDescent="0.3">
      <c r="A381" s="13"/>
      <c r="B381" s="13"/>
      <c r="C381" s="15"/>
      <c r="D381" s="13"/>
      <c r="E381" s="13"/>
      <c r="H381" s="13"/>
    </row>
    <row r="382" spans="1:8" ht="20.100000000000001" customHeight="1" x14ac:dyDescent="0.3">
      <c r="A382" s="13"/>
      <c r="B382" s="13"/>
      <c r="C382" s="15"/>
      <c r="D382" s="13"/>
      <c r="E382" s="13"/>
      <c r="H382" s="13"/>
    </row>
    <row r="383" spans="1:8" ht="20.100000000000001" customHeight="1" x14ac:dyDescent="0.3">
      <c r="A383" s="13"/>
      <c r="B383" s="13"/>
      <c r="C383" s="15"/>
      <c r="D383" s="13"/>
      <c r="E383" s="13"/>
      <c r="H383" s="13"/>
    </row>
    <row r="384" spans="1:8" ht="20.100000000000001" customHeight="1" x14ac:dyDescent="0.3">
      <c r="A384" s="13"/>
      <c r="B384" s="13"/>
      <c r="C384" s="15"/>
      <c r="D384" s="13"/>
      <c r="E384" s="13"/>
      <c r="H384" s="13"/>
    </row>
    <row r="385" spans="1:8" ht="20.100000000000001" customHeight="1" x14ac:dyDescent="0.3">
      <c r="A385" s="13"/>
      <c r="B385" s="13"/>
      <c r="C385" s="15"/>
      <c r="D385" s="13"/>
      <c r="E385" s="13"/>
      <c r="H385" s="13"/>
    </row>
    <row r="386" spans="1:8" ht="20.100000000000001" customHeight="1" x14ac:dyDescent="0.3">
      <c r="A386" s="13"/>
      <c r="B386" s="13"/>
      <c r="C386" s="15"/>
      <c r="D386" s="13"/>
      <c r="E386" s="13"/>
      <c r="H386" s="13"/>
    </row>
    <row r="387" spans="1:8" ht="20.100000000000001" customHeight="1" x14ac:dyDescent="0.3">
      <c r="A387" s="13"/>
      <c r="B387" s="13"/>
      <c r="C387" s="15"/>
      <c r="D387" s="13"/>
      <c r="E387" s="13"/>
      <c r="H387" s="13"/>
    </row>
    <row r="388" spans="1:8" ht="20.100000000000001" customHeight="1" x14ac:dyDescent="0.3">
      <c r="A388" s="13"/>
      <c r="B388" s="13"/>
      <c r="C388" s="15"/>
      <c r="D388" s="13"/>
      <c r="E388" s="13"/>
      <c r="H388" s="13"/>
    </row>
    <row r="389" spans="1:8" ht="20.100000000000001" customHeight="1" x14ac:dyDescent="0.3">
      <c r="A389" s="13"/>
      <c r="B389" s="13"/>
      <c r="C389" s="15"/>
      <c r="D389" s="13"/>
      <c r="E389" s="13"/>
      <c r="H389" s="13"/>
    </row>
    <row r="390" spans="1:8" ht="20.100000000000001" customHeight="1" x14ac:dyDescent="0.3">
      <c r="A390" s="13"/>
      <c r="B390" s="13"/>
      <c r="C390" s="15"/>
      <c r="D390" s="13"/>
      <c r="E390" s="13"/>
      <c r="H390" s="13"/>
    </row>
    <row r="391" spans="1:8" ht="20.100000000000001" customHeight="1" x14ac:dyDescent="0.3">
      <c r="A391" s="13"/>
      <c r="B391" s="13"/>
      <c r="C391" s="15"/>
      <c r="D391" s="13"/>
      <c r="E391" s="13"/>
      <c r="H391" s="13"/>
    </row>
    <row r="392" spans="1:8" ht="20.100000000000001" customHeight="1" x14ac:dyDescent="0.3">
      <c r="A392" s="13"/>
      <c r="B392" s="13"/>
      <c r="C392" s="15"/>
      <c r="D392" s="13"/>
      <c r="E392" s="13"/>
      <c r="H392" s="13"/>
    </row>
    <row r="393" spans="1:8" ht="20.100000000000001" customHeight="1" x14ac:dyDescent="0.3">
      <c r="A393" s="13"/>
      <c r="B393" s="13"/>
      <c r="C393" s="15"/>
      <c r="D393" s="13"/>
      <c r="E393" s="13"/>
      <c r="H393" s="13"/>
    </row>
    <row r="394" spans="1:8" ht="20.100000000000001" customHeight="1" x14ac:dyDescent="0.3">
      <c r="A394" s="13"/>
      <c r="B394" s="13"/>
      <c r="C394" s="15"/>
      <c r="D394" s="13"/>
      <c r="E394" s="13"/>
      <c r="H394" s="13"/>
    </row>
    <row r="395" spans="1:8" ht="20.100000000000001" customHeight="1" x14ac:dyDescent="0.3">
      <c r="A395" s="13"/>
      <c r="B395" s="13"/>
      <c r="C395" s="15"/>
      <c r="D395" s="13"/>
      <c r="E395" s="13"/>
      <c r="H395" s="13"/>
    </row>
    <row r="396" spans="1:8" ht="20.100000000000001" customHeight="1" x14ac:dyDescent="0.3">
      <c r="A396" s="13"/>
      <c r="B396" s="13"/>
      <c r="C396" s="15"/>
      <c r="D396" s="13"/>
      <c r="E396" s="13"/>
      <c r="H396" s="13"/>
    </row>
    <row r="397" spans="1:8" ht="20.100000000000001" customHeight="1" x14ac:dyDescent="0.3">
      <c r="A397" s="13"/>
      <c r="B397" s="13"/>
      <c r="C397" s="15"/>
      <c r="D397" s="13"/>
      <c r="E397" s="13"/>
      <c r="H397" s="13"/>
    </row>
    <row r="398" spans="1:8" ht="20.100000000000001" customHeight="1" x14ac:dyDescent="0.3">
      <c r="A398" s="13"/>
      <c r="B398" s="13"/>
      <c r="C398" s="15"/>
      <c r="D398" s="13"/>
      <c r="E398" s="13"/>
      <c r="H398" s="13"/>
    </row>
    <row r="399" spans="1:8" ht="20.100000000000001" customHeight="1" x14ac:dyDescent="0.3">
      <c r="A399" s="13"/>
      <c r="B399" s="13"/>
      <c r="C399" s="15"/>
      <c r="D399" s="13"/>
      <c r="E399" s="13"/>
      <c r="H399" s="13"/>
    </row>
    <row r="400" spans="1:8" ht="20.100000000000001" customHeight="1" x14ac:dyDescent="0.3">
      <c r="A400" s="13"/>
      <c r="B400" s="13"/>
      <c r="C400" s="15"/>
      <c r="D400" s="13"/>
      <c r="E400" s="13"/>
      <c r="H400" s="13"/>
    </row>
    <row r="401" spans="1:8" ht="20.100000000000001" customHeight="1" x14ac:dyDescent="0.3">
      <c r="A401" s="13"/>
      <c r="B401" s="13"/>
      <c r="C401" s="15"/>
      <c r="D401" s="13"/>
      <c r="E401" s="13"/>
      <c r="H401" s="13"/>
    </row>
    <row r="402" spans="1:8" ht="20.100000000000001" customHeight="1" x14ac:dyDescent="0.3">
      <c r="A402" s="13"/>
      <c r="B402" s="13"/>
      <c r="C402" s="15"/>
      <c r="D402" s="13"/>
      <c r="E402" s="13"/>
      <c r="H402" s="13"/>
    </row>
    <row r="403" spans="1:8" ht="20.100000000000001" customHeight="1" x14ac:dyDescent="0.3">
      <c r="A403" s="13"/>
      <c r="B403" s="13"/>
      <c r="C403" s="15"/>
      <c r="D403" s="13"/>
      <c r="E403" s="13"/>
      <c r="H403" s="13"/>
    </row>
    <row r="404" spans="1:8" ht="20.100000000000001" customHeight="1" x14ac:dyDescent="0.3">
      <c r="A404" s="13"/>
      <c r="B404" s="13"/>
      <c r="C404" s="15"/>
      <c r="D404" s="13"/>
      <c r="E404" s="13"/>
      <c r="H404" s="13"/>
    </row>
    <row r="405" spans="1:8" ht="20.100000000000001" customHeight="1" x14ac:dyDescent="0.3">
      <c r="A405" s="13"/>
      <c r="B405" s="13"/>
      <c r="C405" s="15"/>
      <c r="D405" s="13"/>
      <c r="E405" s="13"/>
      <c r="H405" s="13"/>
    </row>
    <row r="406" spans="1:8" ht="20.100000000000001" customHeight="1" x14ac:dyDescent="0.3">
      <c r="A406" s="13"/>
      <c r="B406" s="13"/>
      <c r="C406" s="15"/>
      <c r="D406" s="13"/>
      <c r="E406" s="13"/>
      <c r="H406" s="13"/>
    </row>
    <row r="407" spans="1:8" ht="20.100000000000001" customHeight="1" x14ac:dyDescent="0.3">
      <c r="A407" s="13"/>
      <c r="B407" s="13"/>
      <c r="C407" s="15"/>
      <c r="D407" s="13"/>
      <c r="E407" s="13"/>
      <c r="H407" s="13"/>
    </row>
    <row r="408" spans="1:8" ht="20.100000000000001" customHeight="1" x14ac:dyDescent="0.3">
      <c r="A408" s="13"/>
      <c r="B408" s="13"/>
      <c r="C408" s="15"/>
      <c r="D408" s="13"/>
      <c r="E408" s="13"/>
      <c r="H408" s="13"/>
    </row>
    <row r="409" spans="1:8" ht="20.100000000000001" customHeight="1" x14ac:dyDescent="0.3">
      <c r="A409" s="13"/>
      <c r="B409" s="13"/>
      <c r="C409" s="15"/>
      <c r="D409" s="13"/>
      <c r="E409" s="13"/>
      <c r="H409" s="13"/>
    </row>
    <row r="410" spans="1:8" ht="20.100000000000001" customHeight="1" x14ac:dyDescent="0.3">
      <c r="A410" s="13"/>
      <c r="B410" s="13"/>
      <c r="C410" s="15"/>
      <c r="D410" s="13"/>
      <c r="E410" s="13"/>
      <c r="H410" s="13"/>
    </row>
    <row r="411" spans="1:8" ht="20.100000000000001" customHeight="1" x14ac:dyDescent="0.3">
      <c r="A411" s="13"/>
      <c r="B411" s="13"/>
      <c r="C411" s="15"/>
      <c r="D411" s="13"/>
      <c r="E411" s="13"/>
      <c r="H411" s="13"/>
    </row>
    <row r="412" spans="1:8" ht="20.100000000000001" customHeight="1" x14ac:dyDescent="0.3">
      <c r="A412" s="13"/>
      <c r="B412" s="13"/>
      <c r="C412" s="15"/>
      <c r="D412" s="13"/>
      <c r="E412" s="13"/>
      <c r="H412" s="13"/>
    </row>
    <row r="413" spans="1:8" ht="20.100000000000001" customHeight="1" x14ac:dyDescent="0.3">
      <c r="A413" s="13"/>
      <c r="B413" s="13"/>
      <c r="C413" s="15"/>
      <c r="D413" s="13"/>
      <c r="E413" s="13"/>
      <c r="H413" s="13"/>
    </row>
    <row r="414" spans="1:8" ht="20.100000000000001" customHeight="1" x14ac:dyDescent="0.3">
      <c r="A414" s="13"/>
      <c r="B414" s="13"/>
      <c r="C414" s="15"/>
      <c r="D414" s="13"/>
      <c r="E414" s="13"/>
      <c r="H414" s="13"/>
    </row>
    <row r="415" spans="1:8" ht="20.100000000000001" customHeight="1" x14ac:dyDescent="0.3">
      <c r="A415" s="13"/>
      <c r="B415" s="13"/>
      <c r="C415" s="15"/>
      <c r="D415" s="13"/>
      <c r="E415" s="13"/>
      <c r="H415" s="13"/>
    </row>
    <row r="416" spans="1:8" ht="20.100000000000001" customHeight="1" x14ac:dyDescent="0.3">
      <c r="A416" s="13"/>
      <c r="B416" s="13"/>
      <c r="C416" s="15"/>
      <c r="D416" s="13"/>
      <c r="E416" s="13"/>
      <c r="H416" s="13"/>
    </row>
    <row r="417" spans="1:8" ht="20.100000000000001" customHeight="1" x14ac:dyDescent="0.3">
      <c r="A417" s="13"/>
      <c r="B417" s="13"/>
      <c r="C417" s="15"/>
      <c r="D417" s="13"/>
      <c r="E417" s="13"/>
      <c r="H417" s="13"/>
    </row>
    <row r="418" spans="1:8" ht="20.100000000000001" customHeight="1" x14ac:dyDescent="0.3">
      <c r="A418" s="13"/>
      <c r="B418" s="13"/>
      <c r="C418" s="15"/>
      <c r="D418" s="13"/>
      <c r="E418" s="13"/>
      <c r="H418" s="13"/>
    </row>
    <row r="419" spans="1:8" ht="20.100000000000001" customHeight="1" x14ac:dyDescent="0.3">
      <c r="A419" s="13"/>
      <c r="B419" s="13"/>
      <c r="C419" s="15"/>
      <c r="D419" s="13"/>
      <c r="E419" s="13"/>
      <c r="H419" s="13"/>
    </row>
    <row r="420" spans="1:8" ht="20.100000000000001" customHeight="1" x14ac:dyDescent="0.3">
      <c r="A420" s="13"/>
      <c r="B420" s="13"/>
      <c r="C420" s="15"/>
      <c r="D420" s="13"/>
      <c r="E420" s="13"/>
      <c r="H420" s="13"/>
    </row>
    <row r="421" spans="1:8" ht="20.100000000000001" customHeight="1" x14ac:dyDescent="0.3">
      <c r="A421" s="13"/>
      <c r="B421" s="13"/>
      <c r="C421" s="15"/>
      <c r="D421" s="13"/>
      <c r="E421" s="13"/>
      <c r="H421" s="13"/>
    </row>
    <row r="422" spans="1:8" ht="20.100000000000001" customHeight="1" x14ac:dyDescent="0.3">
      <c r="A422" s="13"/>
      <c r="B422" s="13"/>
      <c r="C422" s="15"/>
      <c r="D422" s="13"/>
      <c r="E422" s="13"/>
      <c r="H422" s="13"/>
    </row>
    <row r="423" spans="1:8" ht="20.100000000000001" customHeight="1" x14ac:dyDescent="0.3">
      <c r="A423" s="13"/>
      <c r="B423" s="13"/>
      <c r="C423" s="15"/>
      <c r="D423" s="13"/>
      <c r="E423" s="13"/>
      <c r="H423" s="13"/>
    </row>
    <row r="424" spans="1:8" ht="20.100000000000001" customHeight="1" x14ac:dyDescent="0.3">
      <c r="A424" s="13"/>
      <c r="B424" s="13"/>
      <c r="C424" s="15"/>
      <c r="D424" s="13"/>
      <c r="E424" s="13"/>
      <c r="H424" s="13"/>
    </row>
    <row r="425" spans="1:8" ht="20.100000000000001" customHeight="1" x14ac:dyDescent="0.3">
      <c r="A425" s="13"/>
      <c r="B425" s="13"/>
      <c r="C425" s="15"/>
      <c r="D425" s="13"/>
      <c r="E425" s="13"/>
      <c r="H425" s="13"/>
    </row>
    <row r="426" spans="1:8" ht="20.100000000000001" customHeight="1" x14ac:dyDescent="0.3">
      <c r="A426" s="13"/>
      <c r="B426" s="13"/>
      <c r="C426" s="15"/>
      <c r="D426" s="13"/>
      <c r="E426" s="13"/>
      <c r="H426" s="13"/>
    </row>
    <row r="427" spans="1:8" ht="20.100000000000001" customHeight="1" x14ac:dyDescent="0.3">
      <c r="A427" s="13"/>
      <c r="B427" s="13"/>
      <c r="C427" s="15"/>
      <c r="D427" s="13"/>
      <c r="E427" s="13"/>
      <c r="H427" s="13"/>
    </row>
    <row r="428" spans="1:8" ht="20.100000000000001" customHeight="1" x14ac:dyDescent="0.3">
      <c r="A428" s="13"/>
      <c r="B428" s="13"/>
      <c r="C428" s="15"/>
      <c r="D428" s="13"/>
      <c r="E428" s="13"/>
      <c r="H428" s="13"/>
    </row>
    <row r="429" spans="1:8" ht="20.100000000000001" customHeight="1" x14ac:dyDescent="0.3">
      <c r="A429" s="13"/>
      <c r="B429" s="13"/>
      <c r="C429" s="15"/>
      <c r="D429" s="13"/>
      <c r="E429" s="13"/>
      <c r="H429" s="13"/>
    </row>
    <row r="430" spans="1:8" ht="20.100000000000001" customHeight="1" x14ac:dyDescent="0.3">
      <c r="A430" s="13"/>
      <c r="B430" s="13"/>
      <c r="C430" s="15"/>
      <c r="D430" s="13"/>
      <c r="E430" s="13"/>
      <c r="H430" s="13"/>
    </row>
    <row r="431" spans="1:8" ht="20.100000000000001" customHeight="1" x14ac:dyDescent="0.3">
      <c r="A431" s="13"/>
      <c r="B431" s="13"/>
      <c r="C431" s="15"/>
      <c r="D431" s="13"/>
      <c r="E431" s="13"/>
      <c r="H431" s="13"/>
    </row>
    <row r="432" spans="1:8" ht="20.100000000000001" customHeight="1" x14ac:dyDescent="0.3">
      <c r="A432" s="13"/>
      <c r="B432" s="13"/>
      <c r="C432" s="15"/>
      <c r="D432" s="13"/>
      <c r="E432" s="13"/>
      <c r="H432" s="13"/>
    </row>
    <row r="433" spans="1:8" ht="20.100000000000001" customHeight="1" x14ac:dyDescent="0.3">
      <c r="A433" s="13"/>
      <c r="B433" s="13"/>
      <c r="C433" s="15"/>
      <c r="D433" s="13"/>
      <c r="E433" s="13"/>
      <c r="H433" s="13"/>
    </row>
    <row r="434" spans="1:8" ht="20.100000000000001" customHeight="1" x14ac:dyDescent="0.3">
      <c r="A434" s="13"/>
      <c r="B434" s="13"/>
      <c r="C434" s="15"/>
      <c r="D434" s="13"/>
      <c r="E434" s="13"/>
      <c r="H434" s="13"/>
    </row>
    <row r="435" spans="1:8" ht="20.100000000000001" customHeight="1" x14ac:dyDescent="0.3">
      <c r="A435" s="13"/>
      <c r="B435" s="13"/>
      <c r="C435" s="15"/>
      <c r="D435" s="13"/>
      <c r="E435" s="13"/>
      <c r="H435" s="13"/>
    </row>
    <row r="436" spans="1:8" ht="20.100000000000001" customHeight="1" x14ac:dyDescent="0.3">
      <c r="A436" s="13"/>
      <c r="B436" s="13"/>
      <c r="C436" s="15"/>
      <c r="D436" s="13"/>
      <c r="E436" s="13"/>
      <c r="H436" s="13"/>
    </row>
    <row r="437" spans="1:8" ht="20.100000000000001" customHeight="1" x14ac:dyDescent="0.3">
      <c r="A437" s="13"/>
      <c r="B437" s="13"/>
      <c r="C437" s="15"/>
      <c r="D437" s="13"/>
      <c r="E437" s="13"/>
      <c r="H437" s="13"/>
    </row>
    <row r="438" spans="1:8" ht="20.100000000000001" customHeight="1" x14ac:dyDescent="0.3">
      <c r="A438" s="13"/>
      <c r="B438" s="13"/>
      <c r="C438" s="15"/>
      <c r="D438" s="13"/>
      <c r="E438" s="13"/>
      <c r="H438" s="13"/>
    </row>
    <row r="439" spans="1:8" ht="20.100000000000001" customHeight="1" x14ac:dyDescent="0.3">
      <c r="A439" s="13"/>
      <c r="B439" s="13"/>
      <c r="C439" s="15"/>
      <c r="D439" s="13"/>
      <c r="E439" s="13"/>
      <c r="H439" s="13"/>
    </row>
    <row r="440" spans="1:8" ht="20.100000000000001" customHeight="1" x14ac:dyDescent="0.3">
      <c r="A440" s="13"/>
      <c r="B440" s="13"/>
      <c r="C440" s="15"/>
      <c r="D440" s="13"/>
      <c r="E440" s="13"/>
      <c r="H440" s="13"/>
    </row>
    <row r="441" spans="1:8" ht="20.100000000000001" customHeight="1" x14ac:dyDescent="0.3">
      <c r="A441" s="13"/>
      <c r="B441" s="13"/>
      <c r="C441" s="15"/>
      <c r="D441" s="13"/>
      <c r="E441" s="13"/>
      <c r="H441" s="13"/>
    </row>
    <row r="442" spans="1:8" ht="20.100000000000001" customHeight="1" x14ac:dyDescent="0.3">
      <c r="A442" s="13"/>
      <c r="B442" s="13"/>
      <c r="C442" s="15"/>
      <c r="D442" s="13"/>
      <c r="E442" s="13"/>
      <c r="H442" s="13"/>
    </row>
    <row r="443" spans="1:8" ht="20.100000000000001" customHeight="1" x14ac:dyDescent="0.3">
      <c r="A443" s="13"/>
      <c r="B443" s="13"/>
      <c r="C443" s="15"/>
      <c r="D443" s="13"/>
      <c r="E443" s="13"/>
      <c r="H443" s="13"/>
    </row>
    <row r="444" spans="1:8" ht="20.100000000000001" customHeight="1" x14ac:dyDescent="0.3">
      <c r="A444" s="13"/>
      <c r="B444" s="13"/>
      <c r="C444" s="15"/>
      <c r="D444" s="13"/>
      <c r="E444" s="13"/>
      <c r="H444" s="13"/>
    </row>
    <row r="445" spans="1:8" ht="20.100000000000001" customHeight="1" x14ac:dyDescent="0.3">
      <c r="A445" s="13"/>
      <c r="B445" s="13"/>
      <c r="C445" s="15"/>
      <c r="D445" s="13"/>
      <c r="E445" s="13"/>
      <c r="H445" s="13"/>
    </row>
    <row r="446" spans="1:8" ht="20.100000000000001" customHeight="1" x14ac:dyDescent="0.3">
      <c r="A446" s="13"/>
      <c r="B446" s="13"/>
      <c r="C446" s="15"/>
      <c r="D446" s="13"/>
      <c r="E446" s="13"/>
      <c r="H446" s="13"/>
    </row>
    <row r="447" spans="1:8" ht="20.100000000000001" customHeight="1" x14ac:dyDescent="0.3">
      <c r="A447" s="13"/>
      <c r="B447" s="13"/>
      <c r="C447" s="15"/>
      <c r="D447" s="13"/>
      <c r="E447" s="13"/>
      <c r="H447" s="13"/>
    </row>
    <row r="448" spans="1:8" ht="20.100000000000001" customHeight="1" x14ac:dyDescent="0.3">
      <c r="A448" s="13"/>
      <c r="B448" s="13"/>
      <c r="C448" s="15"/>
      <c r="D448" s="13"/>
      <c r="E448" s="13"/>
      <c r="H448" s="13"/>
    </row>
    <row r="449" spans="1:8" ht="20.100000000000001" customHeight="1" x14ac:dyDescent="0.3">
      <c r="A449" s="13"/>
      <c r="B449" s="13"/>
      <c r="C449" s="15"/>
      <c r="D449" s="13"/>
      <c r="E449" s="13"/>
      <c r="H449" s="13"/>
    </row>
    <row r="450" spans="1:8" ht="20.100000000000001" customHeight="1" x14ac:dyDescent="0.3">
      <c r="A450" s="13"/>
      <c r="B450" s="13"/>
      <c r="C450" s="15"/>
      <c r="D450" s="13"/>
      <c r="E450" s="13"/>
      <c r="H450" s="13"/>
    </row>
    <row r="451" spans="1:8" ht="20.100000000000001" customHeight="1" x14ac:dyDescent="0.3">
      <c r="A451" s="13"/>
      <c r="B451" s="13"/>
      <c r="C451" s="15"/>
      <c r="D451" s="13"/>
      <c r="E451" s="13"/>
      <c r="H451" s="13"/>
    </row>
    <row r="452" spans="1:8" ht="20.100000000000001" customHeight="1" x14ac:dyDescent="0.3">
      <c r="A452" s="13"/>
      <c r="B452" s="13"/>
      <c r="C452" s="15"/>
      <c r="D452" s="13"/>
      <c r="E452" s="13"/>
      <c r="H452" s="13"/>
    </row>
    <row r="453" spans="1:8" ht="20.100000000000001" customHeight="1" x14ac:dyDescent="0.3">
      <c r="A453" s="13"/>
      <c r="B453" s="13"/>
      <c r="C453" s="15"/>
      <c r="D453" s="13"/>
      <c r="E453" s="13"/>
      <c r="H453" s="13"/>
    </row>
    <row r="454" spans="1:8" ht="20.100000000000001" customHeight="1" x14ac:dyDescent="0.3">
      <c r="A454" s="13"/>
      <c r="B454" s="13"/>
      <c r="C454" s="15"/>
      <c r="D454" s="13"/>
      <c r="E454" s="13"/>
      <c r="H454" s="13"/>
    </row>
    <row r="455" spans="1:8" ht="20.100000000000001" customHeight="1" x14ac:dyDescent="0.3">
      <c r="A455" s="13"/>
      <c r="B455" s="13"/>
      <c r="C455" s="15"/>
      <c r="D455" s="13"/>
      <c r="E455" s="13"/>
      <c r="H455" s="13"/>
    </row>
    <row r="456" spans="1:8" ht="20.100000000000001" customHeight="1" x14ac:dyDescent="0.3">
      <c r="A456" s="13"/>
      <c r="B456" s="13"/>
      <c r="C456" s="15"/>
      <c r="D456" s="13"/>
      <c r="E456" s="13"/>
      <c r="H456" s="13"/>
    </row>
    <row r="457" spans="1:8" ht="20.100000000000001" customHeight="1" x14ac:dyDescent="0.3">
      <c r="A457" s="13"/>
      <c r="B457" s="13"/>
      <c r="C457" s="15"/>
      <c r="D457" s="13"/>
      <c r="E457" s="13"/>
      <c r="H457" s="13"/>
    </row>
    <row r="458" spans="1:8" ht="20.100000000000001" customHeight="1" x14ac:dyDescent="0.3">
      <c r="A458" s="13"/>
      <c r="B458" s="13"/>
      <c r="C458" s="15"/>
      <c r="D458" s="13"/>
      <c r="E458" s="13"/>
      <c r="H458" s="13"/>
    </row>
    <row r="459" spans="1:8" ht="20.100000000000001" customHeight="1" x14ac:dyDescent="0.3">
      <c r="A459" s="13"/>
      <c r="B459" s="13"/>
      <c r="C459" s="15"/>
      <c r="D459" s="13"/>
      <c r="E459" s="13"/>
      <c r="H459" s="13"/>
    </row>
    <row r="460" spans="1:8" ht="20.100000000000001" customHeight="1" x14ac:dyDescent="0.3">
      <c r="A460" s="13"/>
      <c r="B460" s="13"/>
      <c r="C460" s="15"/>
      <c r="D460" s="13"/>
      <c r="E460" s="13"/>
      <c r="H460" s="13"/>
    </row>
    <row r="461" spans="1:8" ht="20.100000000000001" customHeight="1" x14ac:dyDescent="0.3">
      <c r="A461" s="13"/>
      <c r="B461" s="13"/>
      <c r="C461" s="15"/>
      <c r="D461" s="13"/>
      <c r="E461" s="13"/>
      <c r="H461" s="13"/>
    </row>
    <row r="462" spans="1:8" ht="20.100000000000001" customHeight="1" x14ac:dyDescent="0.3">
      <c r="A462" s="13"/>
      <c r="B462" s="13"/>
      <c r="C462" s="15"/>
      <c r="D462" s="13"/>
      <c r="E462" s="13"/>
      <c r="H462" s="13"/>
    </row>
    <row r="463" spans="1:8" ht="20.100000000000001" customHeight="1" x14ac:dyDescent="0.3">
      <c r="A463" s="13"/>
      <c r="B463" s="13"/>
      <c r="C463" s="15"/>
      <c r="D463" s="13"/>
      <c r="E463" s="13"/>
      <c r="H463" s="13"/>
    </row>
    <row r="464" spans="1:8" ht="20.100000000000001" customHeight="1" x14ac:dyDescent="0.3">
      <c r="A464" s="13"/>
      <c r="B464" s="13"/>
      <c r="C464" s="15"/>
      <c r="D464" s="13"/>
      <c r="E464" s="13"/>
      <c r="H464" s="13"/>
    </row>
    <row r="465" spans="1:8" ht="20.100000000000001" customHeight="1" x14ac:dyDescent="0.3">
      <c r="A465" s="13"/>
      <c r="B465" s="13"/>
      <c r="C465" s="15"/>
      <c r="D465" s="13"/>
      <c r="E465" s="13"/>
      <c r="H465" s="13"/>
    </row>
    <row r="466" spans="1:8" ht="20.100000000000001" customHeight="1" x14ac:dyDescent="0.3">
      <c r="A466" s="13"/>
      <c r="B466" s="13"/>
      <c r="C466" s="15"/>
      <c r="D466" s="13"/>
      <c r="E466" s="13"/>
      <c r="H466" s="13"/>
    </row>
    <row r="467" spans="1:8" ht="20.100000000000001" customHeight="1" x14ac:dyDescent="0.3">
      <c r="A467" s="13"/>
      <c r="B467" s="13"/>
      <c r="C467" s="15"/>
      <c r="D467" s="13"/>
      <c r="E467" s="13"/>
      <c r="H467" s="13"/>
    </row>
    <row r="468" spans="1:8" ht="20.100000000000001" customHeight="1" x14ac:dyDescent="0.3">
      <c r="A468" s="13"/>
      <c r="B468" s="13"/>
      <c r="C468" s="15"/>
      <c r="D468" s="13"/>
      <c r="E468" s="13"/>
      <c r="H468" s="13"/>
    </row>
    <row r="469" spans="1:8" ht="20.100000000000001" customHeight="1" x14ac:dyDescent="0.3">
      <c r="A469" s="13"/>
      <c r="B469" s="13"/>
      <c r="C469" s="15"/>
      <c r="D469" s="13"/>
      <c r="E469" s="13"/>
      <c r="H469" s="13"/>
    </row>
    <row r="470" spans="1:8" ht="20.100000000000001" customHeight="1" x14ac:dyDescent="0.3">
      <c r="A470" s="13"/>
      <c r="B470" s="13"/>
      <c r="C470" s="15"/>
      <c r="D470" s="13"/>
      <c r="E470" s="13"/>
      <c r="H470" s="13"/>
    </row>
    <row r="471" spans="1:8" ht="20.100000000000001" customHeight="1" x14ac:dyDescent="0.3">
      <c r="A471" s="13"/>
      <c r="B471" s="13"/>
      <c r="C471" s="15"/>
      <c r="D471" s="13"/>
      <c r="E471" s="13"/>
      <c r="H471" s="13"/>
    </row>
    <row r="472" spans="1:8" ht="20.100000000000001" customHeight="1" x14ac:dyDescent="0.3">
      <c r="A472" s="13"/>
      <c r="B472" s="13"/>
      <c r="C472" s="15"/>
      <c r="D472" s="13"/>
      <c r="E472" s="13"/>
      <c r="H472" s="13"/>
    </row>
    <row r="473" spans="1:8" ht="20.100000000000001" customHeight="1" x14ac:dyDescent="0.3">
      <c r="A473" s="13"/>
      <c r="B473" s="13"/>
      <c r="C473" s="15"/>
      <c r="D473" s="13"/>
      <c r="E473" s="13"/>
      <c r="H473" s="13"/>
    </row>
    <row r="474" spans="1:8" ht="20.100000000000001" customHeight="1" x14ac:dyDescent="0.3">
      <c r="A474" s="13"/>
      <c r="B474" s="13"/>
      <c r="C474" s="15"/>
      <c r="D474" s="13"/>
      <c r="E474" s="13"/>
      <c r="H474" s="13"/>
    </row>
    <row r="475" spans="1:8" ht="20.100000000000001" customHeight="1" x14ac:dyDescent="0.3">
      <c r="A475" s="13"/>
      <c r="B475" s="13"/>
      <c r="C475" s="15"/>
      <c r="D475" s="13"/>
      <c r="E475" s="13"/>
      <c r="H475" s="13"/>
    </row>
    <row r="476" spans="1:8" ht="20.100000000000001" customHeight="1" x14ac:dyDescent="0.3">
      <c r="A476" s="13"/>
      <c r="B476" s="13"/>
      <c r="C476" s="15"/>
      <c r="D476" s="13"/>
      <c r="E476" s="13"/>
      <c r="H476" s="13"/>
    </row>
    <row r="477" spans="1:8" ht="20.100000000000001" customHeight="1" x14ac:dyDescent="0.3">
      <c r="A477" s="13"/>
      <c r="B477" s="13"/>
      <c r="C477" s="15"/>
      <c r="D477" s="13"/>
      <c r="E477" s="13"/>
      <c r="H477" s="13"/>
    </row>
    <row r="478" spans="1:8" ht="20.100000000000001" customHeight="1" x14ac:dyDescent="0.3">
      <c r="A478" s="13"/>
      <c r="B478" s="13"/>
      <c r="C478" s="15"/>
      <c r="D478" s="13"/>
      <c r="E478" s="13"/>
      <c r="H478" s="13"/>
    </row>
    <row r="479" spans="1:8" ht="20.100000000000001" customHeight="1" x14ac:dyDescent="0.3">
      <c r="A479" s="13"/>
      <c r="B479" s="13"/>
      <c r="C479" s="15"/>
      <c r="D479" s="13"/>
      <c r="E479" s="13"/>
      <c r="H479" s="13"/>
    </row>
    <row r="480" spans="1:8" ht="20.100000000000001" customHeight="1" x14ac:dyDescent="0.3">
      <c r="A480" s="13"/>
      <c r="B480" s="13"/>
      <c r="C480" s="15"/>
      <c r="D480" s="13"/>
      <c r="E480" s="13"/>
      <c r="H480" s="13"/>
    </row>
    <row r="481" spans="1:8" ht="20.100000000000001" customHeight="1" x14ac:dyDescent="0.3">
      <c r="A481" s="13"/>
      <c r="B481" s="13"/>
      <c r="C481" s="15"/>
      <c r="D481" s="13"/>
      <c r="E481" s="13"/>
      <c r="H481" s="13"/>
    </row>
    <row r="482" spans="1:8" ht="20.100000000000001" customHeight="1" x14ac:dyDescent="0.3">
      <c r="A482" s="13"/>
      <c r="B482" s="13"/>
      <c r="C482" s="15"/>
      <c r="D482" s="13"/>
      <c r="E482" s="13"/>
      <c r="H482" s="13"/>
    </row>
    <row r="483" spans="1:8" ht="20.100000000000001" customHeight="1" x14ac:dyDescent="0.3">
      <c r="A483" s="13"/>
      <c r="B483" s="13"/>
      <c r="C483" s="15"/>
      <c r="D483" s="13"/>
      <c r="E483" s="13"/>
      <c r="H483" s="13"/>
    </row>
    <row r="484" spans="1:8" ht="20.100000000000001" customHeight="1" x14ac:dyDescent="0.3">
      <c r="A484" s="13"/>
      <c r="B484" s="13"/>
      <c r="C484" s="15"/>
      <c r="D484" s="13"/>
      <c r="E484" s="13"/>
      <c r="H484" s="13"/>
    </row>
    <row r="485" spans="1:8" ht="20.100000000000001" customHeight="1" x14ac:dyDescent="0.3">
      <c r="A485" s="13"/>
      <c r="B485" s="13"/>
      <c r="C485" s="15"/>
      <c r="D485" s="13"/>
      <c r="E485" s="13"/>
      <c r="H485" s="13"/>
    </row>
    <row r="486" spans="1:8" ht="20.100000000000001" customHeight="1" x14ac:dyDescent="0.3">
      <c r="A486" s="13"/>
      <c r="B486" s="13"/>
      <c r="C486" s="15"/>
      <c r="D486" s="13"/>
      <c r="E486" s="13"/>
      <c r="H486" s="13"/>
    </row>
    <row r="487" spans="1:8" ht="20.100000000000001" customHeight="1" x14ac:dyDescent="0.3">
      <c r="A487" s="13"/>
      <c r="B487" s="13"/>
      <c r="C487" s="15"/>
      <c r="D487" s="13"/>
      <c r="E487" s="13"/>
      <c r="H487" s="13"/>
    </row>
    <row r="488" spans="1:8" ht="20.100000000000001" customHeight="1" x14ac:dyDescent="0.3">
      <c r="A488" s="13"/>
      <c r="B488" s="13"/>
      <c r="C488" s="15"/>
      <c r="D488" s="13"/>
      <c r="E488" s="13"/>
      <c r="H488" s="13"/>
    </row>
    <row r="489" spans="1:8" ht="20.100000000000001" customHeight="1" x14ac:dyDescent="0.3">
      <c r="A489" s="13"/>
      <c r="B489" s="13"/>
      <c r="C489" s="15"/>
      <c r="D489" s="13"/>
      <c r="E489" s="13"/>
      <c r="H489" s="13"/>
    </row>
    <row r="490" spans="1:8" ht="20.100000000000001" customHeight="1" x14ac:dyDescent="0.3">
      <c r="A490" s="13"/>
      <c r="B490" s="13"/>
      <c r="C490" s="15"/>
      <c r="D490" s="13"/>
      <c r="E490" s="13"/>
      <c r="H490" s="13"/>
    </row>
    <row r="491" spans="1:8" ht="20.100000000000001" customHeight="1" x14ac:dyDescent="0.3">
      <c r="A491" s="13"/>
      <c r="B491" s="13"/>
      <c r="C491" s="15"/>
      <c r="D491" s="13"/>
      <c r="E491" s="13"/>
      <c r="H491" s="13"/>
    </row>
    <row r="492" spans="1:8" ht="20.100000000000001" customHeight="1" x14ac:dyDescent="0.3">
      <c r="A492" s="13"/>
      <c r="B492" s="13"/>
      <c r="C492" s="15"/>
      <c r="D492" s="13"/>
      <c r="E492" s="13"/>
      <c r="H492" s="13"/>
    </row>
    <row r="493" spans="1:8" ht="20.100000000000001" customHeight="1" x14ac:dyDescent="0.3">
      <c r="A493" s="13"/>
      <c r="B493" s="13"/>
      <c r="C493" s="15"/>
      <c r="D493" s="13"/>
      <c r="E493" s="13"/>
      <c r="H493" s="13"/>
    </row>
    <row r="494" spans="1:8" ht="20.100000000000001" customHeight="1" x14ac:dyDescent="0.3">
      <c r="A494" s="13"/>
      <c r="B494" s="13"/>
      <c r="C494" s="15"/>
      <c r="D494" s="13"/>
      <c r="E494" s="13"/>
      <c r="H494" s="13"/>
    </row>
    <row r="495" spans="1:8" ht="20.100000000000001" customHeight="1" x14ac:dyDescent="0.3">
      <c r="A495" s="13"/>
      <c r="B495" s="13"/>
      <c r="C495" s="15"/>
      <c r="D495" s="13"/>
      <c r="E495" s="13"/>
      <c r="H495" s="13"/>
    </row>
    <row r="496" spans="1:8" ht="20.100000000000001" customHeight="1" x14ac:dyDescent="0.3">
      <c r="A496" s="13"/>
      <c r="B496" s="13"/>
      <c r="C496" s="15"/>
      <c r="D496" s="13"/>
      <c r="E496" s="13"/>
      <c r="H496" s="13"/>
    </row>
    <row r="497" spans="1:8" ht="20.100000000000001" customHeight="1" x14ac:dyDescent="0.3">
      <c r="A497" s="13"/>
      <c r="B497" s="13"/>
      <c r="C497" s="15"/>
      <c r="D497" s="13"/>
      <c r="E497" s="13"/>
      <c r="H497" s="13"/>
    </row>
    <row r="498" spans="1:8" ht="20.100000000000001" customHeight="1" x14ac:dyDescent="0.3">
      <c r="A498" s="13"/>
      <c r="B498" s="13"/>
      <c r="C498" s="15"/>
      <c r="D498" s="13"/>
      <c r="E498" s="13"/>
      <c r="H498" s="13"/>
    </row>
    <row r="499" spans="1:8" ht="20.100000000000001" customHeight="1" x14ac:dyDescent="0.3">
      <c r="A499" s="13"/>
      <c r="B499" s="13"/>
      <c r="C499" s="15"/>
      <c r="D499" s="13"/>
      <c r="E499" s="13"/>
      <c r="H499" s="13"/>
    </row>
    <row r="500" spans="1:8" ht="20.100000000000001" customHeight="1" x14ac:dyDescent="0.3">
      <c r="A500" s="13"/>
      <c r="B500" s="13"/>
      <c r="C500" s="15"/>
      <c r="D500" s="13"/>
      <c r="E500" s="13"/>
      <c r="H500" s="13"/>
    </row>
    <row r="501" spans="1:8" ht="20.100000000000001" customHeight="1" x14ac:dyDescent="0.3">
      <c r="A501" s="13"/>
      <c r="B501" s="13"/>
      <c r="C501" s="15"/>
      <c r="D501" s="13"/>
      <c r="E501" s="13"/>
      <c r="H501" s="13"/>
    </row>
    <row r="502" spans="1:8" ht="20.100000000000001" customHeight="1" x14ac:dyDescent="0.3">
      <c r="A502" s="13"/>
      <c r="B502" s="13"/>
      <c r="C502" s="15"/>
      <c r="D502" s="13"/>
      <c r="E502" s="13"/>
      <c r="H502" s="13"/>
    </row>
    <row r="503" spans="1:8" ht="20.100000000000001" customHeight="1" x14ac:dyDescent="0.3">
      <c r="A503" s="13"/>
      <c r="B503" s="13"/>
      <c r="C503" s="15"/>
      <c r="D503" s="13"/>
      <c r="E503" s="13"/>
      <c r="H503" s="13"/>
    </row>
    <row r="504" spans="1:8" ht="20.100000000000001" customHeight="1" x14ac:dyDescent="0.3">
      <c r="A504" s="13"/>
      <c r="B504" s="13"/>
      <c r="C504" s="15"/>
      <c r="D504" s="13"/>
      <c r="E504" s="13"/>
      <c r="H504" s="13"/>
    </row>
    <row r="505" spans="1:8" ht="20.100000000000001" customHeight="1" x14ac:dyDescent="0.3">
      <c r="A505" s="13"/>
      <c r="B505" s="13"/>
      <c r="C505" s="15"/>
      <c r="D505" s="13"/>
      <c r="E505" s="13"/>
      <c r="H505" s="13"/>
    </row>
    <row r="506" spans="1:8" ht="20.100000000000001" customHeight="1" x14ac:dyDescent="0.3">
      <c r="A506" s="13"/>
      <c r="B506" s="13"/>
      <c r="C506" s="15"/>
      <c r="D506" s="13"/>
      <c r="E506" s="13"/>
      <c r="H506" s="13"/>
    </row>
    <row r="507" spans="1:8" ht="20.100000000000001" customHeight="1" x14ac:dyDescent="0.3">
      <c r="A507" s="13"/>
      <c r="B507" s="13"/>
      <c r="C507" s="15"/>
      <c r="D507" s="13"/>
      <c r="E507" s="13"/>
      <c r="H507" s="13"/>
    </row>
    <row r="508" spans="1:8" ht="20.100000000000001" customHeight="1" x14ac:dyDescent="0.3">
      <c r="A508" s="13"/>
      <c r="B508" s="13"/>
      <c r="C508" s="15"/>
      <c r="D508" s="13"/>
      <c r="E508" s="13"/>
      <c r="H508" s="13"/>
    </row>
    <row r="509" spans="1:8" ht="20.100000000000001" customHeight="1" x14ac:dyDescent="0.3">
      <c r="A509" s="13"/>
      <c r="B509" s="13"/>
      <c r="C509" s="15"/>
      <c r="D509" s="13"/>
      <c r="E509" s="13"/>
      <c r="H509" s="13"/>
    </row>
    <row r="510" spans="1:8" ht="20.100000000000001" customHeight="1" x14ac:dyDescent="0.3">
      <c r="A510" s="13"/>
      <c r="B510" s="13"/>
      <c r="C510" s="15"/>
      <c r="D510" s="13"/>
      <c r="E510" s="13"/>
      <c r="H510" s="13"/>
    </row>
    <row r="511" spans="1:8" ht="20.100000000000001" customHeight="1" x14ac:dyDescent="0.3">
      <c r="A511" s="13"/>
      <c r="B511" s="13"/>
      <c r="C511" s="15"/>
      <c r="D511" s="13"/>
      <c r="E511" s="13"/>
      <c r="H511" s="13"/>
    </row>
    <row r="512" spans="1:8" ht="20.100000000000001" customHeight="1" x14ac:dyDescent="0.3">
      <c r="A512" s="13"/>
      <c r="B512" s="13"/>
      <c r="C512" s="15"/>
      <c r="D512" s="13"/>
      <c r="E512" s="13"/>
      <c r="H512" s="13"/>
    </row>
    <row r="513" spans="1:8" ht="20.100000000000001" customHeight="1" x14ac:dyDescent="0.3">
      <c r="A513" s="13"/>
      <c r="B513" s="13"/>
      <c r="C513" s="15"/>
      <c r="D513" s="13"/>
      <c r="E513" s="13"/>
      <c r="H513" s="13"/>
    </row>
    <row r="514" spans="1:8" ht="20.100000000000001" customHeight="1" x14ac:dyDescent="0.3">
      <c r="A514" s="13"/>
      <c r="B514" s="13"/>
      <c r="C514" s="15"/>
      <c r="D514" s="13"/>
      <c r="E514" s="13"/>
      <c r="H514" s="13"/>
    </row>
    <row r="515" spans="1:8" ht="20.100000000000001" customHeight="1" x14ac:dyDescent="0.3">
      <c r="A515" s="13"/>
      <c r="B515" s="13"/>
      <c r="C515" s="15"/>
      <c r="D515" s="13"/>
      <c r="E515" s="13"/>
      <c r="H515" s="13"/>
    </row>
    <row r="516" spans="1:8" ht="20.100000000000001" customHeight="1" x14ac:dyDescent="0.3">
      <c r="A516" s="13"/>
      <c r="B516" s="13"/>
      <c r="C516" s="15"/>
      <c r="D516" s="13"/>
      <c r="E516" s="13"/>
      <c r="H516" s="13"/>
    </row>
    <row r="517" spans="1:8" ht="20.100000000000001" customHeight="1" x14ac:dyDescent="0.3">
      <c r="A517" s="13"/>
      <c r="B517" s="13"/>
      <c r="C517" s="15"/>
      <c r="D517" s="13"/>
      <c r="E517" s="13"/>
      <c r="H517" s="13"/>
    </row>
    <row r="518" spans="1:8" ht="20.100000000000001" customHeight="1" x14ac:dyDescent="0.3">
      <c r="A518" s="13"/>
      <c r="B518" s="13"/>
      <c r="C518" s="15"/>
      <c r="D518" s="13"/>
      <c r="E518" s="13"/>
      <c r="H518" s="13"/>
    </row>
    <row r="519" spans="1:8" ht="20.100000000000001" customHeight="1" x14ac:dyDescent="0.3">
      <c r="A519" s="13"/>
      <c r="B519" s="13"/>
      <c r="C519" s="15"/>
      <c r="D519" s="13"/>
      <c r="E519" s="13"/>
      <c r="H519" s="13"/>
    </row>
    <row r="520" spans="1:8" ht="20.100000000000001" customHeight="1" x14ac:dyDescent="0.3">
      <c r="A520" s="13"/>
      <c r="B520" s="13"/>
      <c r="C520" s="15"/>
      <c r="D520" s="13"/>
      <c r="E520" s="13"/>
      <c r="H520" s="13"/>
    </row>
    <row r="521" spans="1:8" ht="20.100000000000001" customHeight="1" x14ac:dyDescent="0.3">
      <c r="A521" s="13"/>
      <c r="B521" s="13"/>
      <c r="C521" s="15"/>
      <c r="D521" s="13"/>
      <c r="E521" s="13"/>
      <c r="H521" s="13"/>
    </row>
    <row r="522" spans="1:8" ht="20.100000000000001" customHeight="1" x14ac:dyDescent="0.3">
      <c r="A522" s="13"/>
      <c r="B522" s="13"/>
      <c r="C522" s="15"/>
      <c r="D522" s="13"/>
      <c r="E522" s="13"/>
      <c r="H522" s="13"/>
    </row>
    <row r="523" spans="1:8" ht="20.100000000000001" customHeight="1" x14ac:dyDescent="0.3">
      <c r="A523" s="13"/>
      <c r="B523" s="13"/>
      <c r="C523" s="15"/>
      <c r="D523" s="13"/>
      <c r="E523" s="13"/>
      <c r="H523" s="13"/>
    </row>
    <row r="524" spans="1:8" ht="20.100000000000001" customHeight="1" x14ac:dyDescent="0.3">
      <c r="A524" s="13"/>
      <c r="B524" s="13"/>
      <c r="C524" s="15"/>
      <c r="D524" s="13"/>
      <c r="E524" s="13"/>
      <c r="H524" s="13"/>
    </row>
    <row r="525" spans="1:8" ht="20.100000000000001" customHeight="1" x14ac:dyDescent="0.3">
      <c r="A525" s="13"/>
      <c r="B525" s="13"/>
      <c r="C525" s="15"/>
      <c r="D525" s="13"/>
      <c r="E525" s="13"/>
      <c r="H525" s="13"/>
    </row>
    <row r="526" spans="1:8" ht="20.100000000000001" customHeight="1" x14ac:dyDescent="0.3">
      <c r="A526" s="13"/>
      <c r="B526" s="13"/>
      <c r="C526" s="15"/>
      <c r="D526" s="13"/>
      <c r="E526" s="13"/>
      <c r="H526" s="13"/>
    </row>
    <row r="527" spans="1:8" ht="20.100000000000001" customHeight="1" x14ac:dyDescent="0.3">
      <c r="A527" s="13"/>
      <c r="B527" s="13"/>
      <c r="C527" s="15"/>
      <c r="D527" s="13"/>
      <c r="E527" s="13"/>
      <c r="H527" s="13"/>
    </row>
    <row r="528" spans="1:8" ht="20.100000000000001" customHeight="1" x14ac:dyDescent="0.3">
      <c r="A528" s="13"/>
      <c r="B528" s="13"/>
      <c r="C528" s="15"/>
      <c r="D528" s="13"/>
      <c r="E528" s="13"/>
      <c r="H528" s="13"/>
    </row>
    <row r="529" spans="1:8" ht="20.100000000000001" customHeight="1" x14ac:dyDescent="0.3">
      <c r="A529" s="13"/>
      <c r="B529" s="13"/>
      <c r="C529" s="15"/>
      <c r="D529" s="13"/>
      <c r="E529" s="13"/>
      <c r="H529" s="13"/>
    </row>
    <row r="530" spans="1:8" ht="20.100000000000001" customHeight="1" x14ac:dyDescent="0.3">
      <c r="A530" s="13"/>
      <c r="B530" s="13"/>
      <c r="C530" s="15"/>
      <c r="D530" s="13"/>
      <c r="E530" s="13"/>
      <c r="H530" s="13"/>
    </row>
    <row r="531" spans="1:8" ht="20.100000000000001" customHeight="1" x14ac:dyDescent="0.3">
      <c r="A531" s="13"/>
      <c r="B531" s="13"/>
      <c r="C531" s="15"/>
      <c r="D531" s="13"/>
      <c r="E531" s="13"/>
      <c r="H531" s="13"/>
    </row>
    <row r="532" spans="1:8" ht="20.100000000000001" customHeight="1" x14ac:dyDescent="0.3">
      <c r="A532" s="13"/>
      <c r="B532" s="13"/>
      <c r="C532" s="15"/>
      <c r="D532" s="13"/>
      <c r="E532" s="13"/>
      <c r="H532" s="13"/>
    </row>
    <row r="533" spans="1:8" ht="20.100000000000001" customHeight="1" x14ac:dyDescent="0.3">
      <c r="A533" s="13"/>
      <c r="B533" s="13"/>
      <c r="C533" s="15"/>
      <c r="D533" s="13"/>
      <c r="E533" s="13"/>
      <c r="H533" s="13"/>
    </row>
    <row r="534" spans="1:8" ht="20.100000000000001" customHeight="1" x14ac:dyDescent="0.3">
      <c r="A534" s="13"/>
      <c r="B534" s="13"/>
      <c r="C534" s="15"/>
      <c r="D534" s="13"/>
      <c r="E534" s="13"/>
      <c r="H534" s="13"/>
    </row>
    <row r="535" spans="1:8" ht="20.100000000000001" customHeight="1" x14ac:dyDescent="0.3">
      <c r="A535" s="13"/>
      <c r="B535" s="13"/>
      <c r="C535" s="15"/>
      <c r="D535" s="13"/>
      <c r="E535" s="13"/>
      <c r="H535" s="13"/>
    </row>
    <row r="537" spans="1:8" ht="20.100000000000001" customHeight="1" x14ac:dyDescent="0.3">
      <c r="A537" s="13"/>
      <c r="B537" s="13"/>
      <c r="C537" s="15"/>
      <c r="D537" s="13"/>
      <c r="E537" s="13"/>
      <c r="H537" s="13"/>
    </row>
    <row r="538" spans="1:8" ht="20.100000000000001" customHeight="1" x14ac:dyDescent="0.3">
      <c r="A538" s="13"/>
      <c r="B538" s="13"/>
      <c r="C538" s="15"/>
      <c r="D538" s="13"/>
      <c r="E538" s="13"/>
      <c r="H538" s="13"/>
    </row>
    <row r="539" spans="1:8" ht="20.100000000000001" customHeight="1" x14ac:dyDescent="0.3">
      <c r="A539" s="13"/>
      <c r="B539" s="13"/>
      <c r="C539" s="15"/>
      <c r="D539" s="13"/>
      <c r="E539" s="13"/>
      <c r="H539" s="13"/>
    </row>
    <row r="540" spans="1:8" ht="20.100000000000001" customHeight="1" x14ac:dyDescent="0.3">
      <c r="A540" s="13"/>
      <c r="B540" s="13"/>
      <c r="C540" s="15"/>
      <c r="D540" s="13"/>
      <c r="E540" s="13"/>
      <c r="H540" s="13"/>
    </row>
    <row r="541" spans="1:8" ht="20.100000000000001" customHeight="1" x14ac:dyDescent="0.3">
      <c r="A541" s="13"/>
      <c r="B541" s="13"/>
      <c r="C541" s="15"/>
      <c r="D541" s="13"/>
      <c r="E541" s="13"/>
      <c r="H541" s="13"/>
    </row>
    <row r="542" spans="1:8" ht="20.100000000000001" customHeight="1" x14ac:dyDescent="0.3">
      <c r="A542" s="13"/>
      <c r="B542" s="13"/>
      <c r="C542" s="15"/>
      <c r="D542" s="13"/>
      <c r="E542" s="13"/>
      <c r="H542" s="13"/>
    </row>
    <row r="543" spans="1:8" ht="20.100000000000001" customHeight="1" x14ac:dyDescent="0.3">
      <c r="A543" s="13"/>
      <c r="B543" s="13"/>
      <c r="C543" s="15"/>
      <c r="D543" s="13"/>
      <c r="E543" s="13"/>
      <c r="H543" s="13"/>
    </row>
    <row r="544" spans="1:8" ht="20.100000000000001" customHeight="1" x14ac:dyDescent="0.3">
      <c r="A544" s="13"/>
      <c r="B544" s="13"/>
      <c r="C544" s="15"/>
      <c r="D544" s="13"/>
      <c r="E544" s="13"/>
      <c r="H544" s="13"/>
    </row>
    <row r="545" spans="1:8" ht="20.100000000000001" customHeight="1" x14ac:dyDescent="0.3">
      <c r="A545" s="13"/>
      <c r="B545" s="13"/>
      <c r="C545" s="15"/>
      <c r="D545" s="13"/>
      <c r="E545" s="13"/>
      <c r="H545" s="13"/>
    </row>
    <row r="546" spans="1:8" ht="20.100000000000001" customHeight="1" x14ac:dyDescent="0.3">
      <c r="A546" s="13"/>
      <c r="B546" s="13"/>
      <c r="C546" s="15"/>
      <c r="D546" s="13"/>
      <c r="E546" s="13"/>
      <c r="H546" s="13"/>
    </row>
    <row r="547" spans="1:8" ht="20.100000000000001" customHeight="1" x14ac:dyDescent="0.3">
      <c r="A547" s="13"/>
      <c r="B547" s="13"/>
      <c r="C547" s="15"/>
      <c r="D547" s="13"/>
      <c r="E547" s="13"/>
      <c r="H547" s="13"/>
    </row>
    <row r="548" spans="1:8" ht="20.100000000000001" customHeight="1" x14ac:dyDescent="0.3">
      <c r="A548" s="13"/>
      <c r="B548" s="13"/>
      <c r="C548" s="15"/>
      <c r="D548" s="13"/>
      <c r="E548" s="13"/>
      <c r="H548" s="13"/>
    </row>
    <row r="549" spans="1:8" ht="20.100000000000001" customHeight="1" x14ac:dyDescent="0.3">
      <c r="A549" s="13"/>
      <c r="B549" s="13"/>
      <c r="C549" s="15"/>
      <c r="D549" s="13"/>
      <c r="E549" s="13"/>
      <c r="H549" s="13"/>
    </row>
    <row r="550" spans="1:8" ht="20.100000000000001" customHeight="1" x14ac:dyDescent="0.3">
      <c r="A550" s="13"/>
      <c r="B550" s="13"/>
      <c r="C550" s="15"/>
      <c r="D550" s="13"/>
      <c r="E550" s="13"/>
      <c r="H550" s="13"/>
    </row>
    <row r="551" spans="1:8" ht="20.100000000000001" customHeight="1" x14ac:dyDescent="0.3">
      <c r="A551" s="13"/>
      <c r="B551" s="13"/>
      <c r="C551" s="15"/>
      <c r="D551" s="13"/>
      <c r="E551" s="13"/>
      <c r="H551" s="13"/>
    </row>
    <row r="552" spans="1:8" ht="20.100000000000001" customHeight="1" x14ac:dyDescent="0.3">
      <c r="A552" s="13"/>
      <c r="B552" s="13"/>
      <c r="C552" s="15"/>
      <c r="D552" s="13"/>
      <c r="E552" s="13"/>
      <c r="H552" s="13"/>
    </row>
    <row r="553" spans="1:8" ht="20.100000000000001" customHeight="1" x14ac:dyDescent="0.3">
      <c r="A553" s="13"/>
      <c r="B553" s="13"/>
      <c r="C553" s="15"/>
      <c r="D553" s="13"/>
      <c r="E553" s="13"/>
      <c r="H553" s="13"/>
    </row>
    <row r="554" spans="1:8" ht="20.100000000000001" customHeight="1" x14ac:dyDescent="0.3">
      <c r="A554" s="13"/>
      <c r="B554" s="13"/>
      <c r="C554" s="15"/>
      <c r="D554" s="13"/>
      <c r="E554" s="13"/>
      <c r="H554" s="13"/>
    </row>
    <row r="555" spans="1:8" ht="20.100000000000001" customHeight="1" x14ac:dyDescent="0.3">
      <c r="A555" s="13"/>
      <c r="B555" s="13"/>
      <c r="C555" s="15"/>
      <c r="D555" s="13"/>
      <c r="E555" s="13"/>
      <c r="H555" s="13"/>
    </row>
    <row r="556" spans="1:8" ht="20.100000000000001" customHeight="1" x14ac:dyDescent="0.3">
      <c r="A556" s="13"/>
      <c r="B556" s="13"/>
      <c r="C556" s="15"/>
      <c r="D556" s="13"/>
      <c r="E556" s="13"/>
      <c r="H556" s="13"/>
    </row>
    <row r="557" spans="1:8" ht="20.100000000000001" customHeight="1" x14ac:dyDescent="0.3">
      <c r="A557" s="13"/>
      <c r="B557" s="13"/>
      <c r="C557" s="15"/>
      <c r="D557" s="13"/>
      <c r="E557" s="13"/>
      <c r="H557" s="13"/>
    </row>
    <row r="558" spans="1:8" ht="20.100000000000001" customHeight="1" x14ac:dyDescent="0.3">
      <c r="A558" s="13"/>
      <c r="B558" s="13"/>
      <c r="C558" s="15"/>
      <c r="D558" s="13"/>
      <c r="E558" s="13"/>
      <c r="H558" s="13"/>
    </row>
    <row r="559" spans="1:8" ht="20.100000000000001" customHeight="1" x14ac:dyDescent="0.3">
      <c r="A559" s="13"/>
      <c r="B559" s="13"/>
      <c r="C559" s="15"/>
      <c r="D559" s="13"/>
      <c r="E559" s="13"/>
      <c r="H559" s="13"/>
    </row>
    <row r="560" spans="1:8" ht="20.100000000000001" customHeight="1" x14ac:dyDescent="0.3">
      <c r="A560" s="13"/>
      <c r="B560" s="13"/>
      <c r="C560" s="15"/>
      <c r="D560" s="13"/>
      <c r="E560" s="13"/>
      <c r="H560" s="13"/>
    </row>
    <row r="561" spans="1:8" ht="20.100000000000001" customHeight="1" x14ac:dyDescent="0.3">
      <c r="A561" s="13"/>
      <c r="B561" s="13"/>
      <c r="C561" s="15"/>
      <c r="D561" s="13"/>
      <c r="E561" s="13"/>
      <c r="H561" s="13"/>
    </row>
    <row r="562" spans="1:8" ht="20.100000000000001" customHeight="1" x14ac:dyDescent="0.3">
      <c r="A562" s="13"/>
      <c r="B562" s="13"/>
      <c r="C562" s="15"/>
      <c r="D562" s="13"/>
      <c r="E562" s="13"/>
      <c r="H562" s="13"/>
    </row>
    <row r="563" spans="1:8" ht="20.100000000000001" customHeight="1" x14ac:dyDescent="0.3">
      <c r="A563" s="13"/>
      <c r="B563" s="13"/>
      <c r="C563" s="15"/>
      <c r="D563" s="13"/>
      <c r="E563" s="13"/>
      <c r="H563" s="13"/>
    </row>
    <row r="564" spans="1:8" ht="20.100000000000001" customHeight="1" x14ac:dyDescent="0.3">
      <c r="A564" s="13"/>
      <c r="B564" s="13"/>
      <c r="C564" s="15"/>
      <c r="D564" s="13"/>
      <c r="E564" s="13"/>
      <c r="H564" s="13"/>
    </row>
    <row r="565" spans="1:8" ht="20.100000000000001" customHeight="1" x14ac:dyDescent="0.3">
      <c r="A565" s="13"/>
      <c r="B565" s="13"/>
      <c r="C565" s="15"/>
      <c r="D565" s="13"/>
      <c r="E565" s="13"/>
      <c r="H565" s="13"/>
    </row>
    <row r="566" spans="1:8" ht="20.100000000000001" customHeight="1" x14ac:dyDescent="0.3">
      <c r="A566" s="13"/>
      <c r="B566" s="13"/>
      <c r="C566" s="15"/>
      <c r="D566" s="13"/>
      <c r="E566" s="13"/>
      <c r="H566" s="13"/>
    </row>
    <row r="567" spans="1:8" ht="20.100000000000001" customHeight="1" x14ac:dyDescent="0.3">
      <c r="A567" s="13"/>
      <c r="B567" s="13"/>
      <c r="C567" s="15"/>
      <c r="D567" s="13"/>
      <c r="E567" s="13"/>
      <c r="H567" s="13"/>
    </row>
    <row r="568" spans="1:8" ht="20.100000000000001" customHeight="1" x14ac:dyDescent="0.3">
      <c r="A568" s="13"/>
      <c r="B568" s="13"/>
      <c r="C568" s="15"/>
      <c r="D568" s="13"/>
      <c r="E568" s="13"/>
      <c r="H568" s="13"/>
    </row>
    <row r="569" spans="1:8" ht="20.100000000000001" customHeight="1" x14ac:dyDescent="0.3">
      <c r="A569" s="13"/>
      <c r="B569" s="13"/>
      <c r="C569" s="15"/>
      <c r="D569" s="13"/>
      <c r="E569" s="13"/>
      <c r="H569" s="13"/>
    </row>
    <row r="570" spans="1:8" ht="20.100000000000001" customHeight="1" x14ac:dyDescent="0.3">
      <c r="A570" s="13"/>
      <c r="B570" s="13"/>
      <c r="C570" s="15"/>
      <c r="D570" s="13"/>
      <c r="E570" s="13"/>
      <c r="H570" s="13"/>
    </row>
    <row r="585" spans="1:8" ht="20.100000000000001" customHeight="1" x14ac:dyDescent="0.3">
      <c r="A585" s="13"/>
      <c r="B585" s="13"/>
      <c r="C585" s="15"/>
      <c r="D585" s="13"/>
      <c r="E585" s="13"/>
      <c r="H585" s="13"/>
    </row>
    <row r="586" spans="1:8" ht="20.100000000000001" customHeight="1" x14ac:dyDescent="0.3">
      <c r="A586" s="13"/>
      <c r="B586" s="13"/>
      <c r="C586" s="15"/>
      <c r="D586" s="13"/>
      <c r="E586" s="13"/>
      <c r="H586" s="13"/>
    </row>
    <row r="587" spans="1:8" ht="20.100000000000001" customHeight="1" x14ac:dyDescent="0.3">
      <c r="A587" s="13"/>
      <c r="B587" s="13"/>
      <c r="C587" s="15"/>
      <c r="D587" s="13"/>
      <c r="E587" s="13"/>
      <c r="H587" s="13"/>
    </row>
    <row r="588" spans="1:8" ht="20.100000000000001" customHeight="1" x14ac:dyDescent="0.3">
      <c r="A588" s="13"/>
      <c r="B588" s="13"/>
      <c r="C588" s="15"/>
      <c r="D588" s="13"/>
      <c r="E588" s="13"/>
      <c r="H588" s="13"/>
    </row>
    <row r="589" spans="1:8" ht="20.100000000000001" customHeight="1" x14ac:dyDescent="0.3">
      <c r="A589" s="13"/>
      <c r="B589" s="13"/>
      <c r="C589" s="15"/>
      <c r="D589" s="13"/>
      <c r="E589" s="13"/>
      <c r="H589" s="13"/>
    </row>
    <row r="590" spans="1:8" ht="20.100000000000001" customHeight="1" x14ac:dyDescent="0.3">
      <c r="A590" s="13"/>
      <c r="B590" s="13"/>
      <c r="C590" s="15"/>
      <c r="D590" s="13"/>
      <c r="E590" s="13"/>
      <c r="H590" s="13"/>
    </row>
    <row r="591" spans="1:8" ht="20.100000000000001" customHeight="1" x14ac:dyDescent="0.3">
      <c r="A591" s="13"/>
      <c r="B591" s="13"/>
      <c r="C591" s="15"/>
      <c r="D591" s="13"/>
      <c r="E591" s="13"/>
      <c r="H591" s="13"/>
    </row>
    <row r="726" spans="1:8" ht="20.100000000000001" customHeight="1" x14ac:dyDescent="0.3">
      <c r="A726" s="13"/>
      <c r="B726" s="13"/>
      <c r="C726" s="15"/>
      <c r="D726" s="13"/>
      <c r="E726" s="13"/>
      <c r="H726" s="13"/>
    </row>
    <row r="727" spans="1:8" ht="20.100000000000001" customHeight="1" x14ac:dyDescent="0.3">
      <c r="A727" s="13"/>
      <c r="B727" s="13"/>
      <c r="C727" s="15"/>
      <c r="D727" s="13"/>
      <c r="E727" s="13"/>
      <c r="H727" s="13"/>
    </row>
  </sheetData>
  <conditionalFormatting sqref="H2:H50">
    <cfRule type="containsText" dxfId="85" priority="11" operator="containsText" text="Problem">
      <formula>NOT(ISERROR(SEARCH("Problem",H2)))</formula>
    </cfRule>
    <cfRule type="containsText" dxfId="84" priority="12" operator="containsText" text="Concern">
      <formula>NOT(ISERROR(SEARCH("Concern",H2)))</formula>
    </cfRule>
    <cfRule type="containsText" dxfId="83" priority="13" operator="containsText" text="Clash">
      <formula>NOT(ISERROR(SEARCH("Clash",H2)))</formula>
    </cfRule>
  </conditionalFormatting>
  <conditionalFormatting sqref="C2:C50">
    <cfRule type="cellIs" dxfId="2" priority="1" operator="greaterThan">
      <formula>0.00347222222222222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733"/>
  <sheetViews>
    <sheetView showGridLines="0" workbookViewId="0">
      <selection activeCell="C2" sqref="C2"/>
    </sheetView>
  </sheetViews>
  <sheetFormatPr defaultColWidth="9.88671875" defaultRowHeight="20.100000000000001" customHeight="1" x14ac:dyDescent="0.3"/>
  <cols>
    <col min="1" max="3" width="11.6640625" style="14" customWidth="1"/>
    <col min="4" max="5" width="11.6640625" style="15" customWidth="1"/>
    <col min="6" max="6" width="48.5546875" style="13" bestFit="1" customWidth="1"/>
    <col min="7" max="7" width="39.44140625" style="13" bestFit="1" customWidth="1"/>
    <col min="8" max="8" width="15.6640625" style="15" customWidth="1"/>
    <col min="9" max="9" width="9.88671875" style="13"/>
    <col min="10" max="10" width="11.5546875" style="13" bestFit="1" customWidth="1"/>
    <col min="11" max="16384" width="9.88671875" style="13"/>
  </cols>
  <sheetData>
    <row r="1" spans="1:8" s="12" customFormat="1" ht="20.100000000000001" customHeight="1" x14ac:dyDescent="0.3">
      <c r="A1" s="10" t="s">
        <v>60</v>
      </c>
      <c r="B1" s="10" t="s">
        <v>59</v>
      </c>
      <c r="C1" s="10" t="s">
        <v>62</v>
      </c>
      <c r="D1" s="11" t="s">
        <v>14</v>
      </c>
      <c r="E1" s="11" t="s">
        <v>0</v>
      </c>
      <c r="F1" s="11" t="s">
        <v>7</v>
      </c>
      <c r="G1" s="11" t="s">
        <v>13</v>
      </c>
      <c r="H1" s="11" t="s">
        <v>15</v>
      </c>
    </row>
    <row r="2" spans="1:8" ht="20.100000000000001" customHeight="1" x14ac:dyDescent="0.3">
      <c r="A2" s="46">
        <v>0.4055555555555555</v>
      </c>
      <c r="B2" s="46">
        <v>0.4055555555555555</v>
      </c>
      <c r="C2" s="45">
        <f t="shared" ref="C2:C19" si="0">B2-A2</f>
        <v>0</v>
      </c>
      <c r="D2" s="40" t="s">
        <v>37</v>
      </c>
      <c r="E2" s="41">
        <v>497</v>
      </c>
      <c r="F2" s="40" t="s">
        <v>73</v>
      </c>
      <c r="G2" s="42" t="s">
        <v>30</v>
      </c>
      <c r="H2" s="16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46">
        <v>0.44027777777777777</v>
      </c>
      <c r="B3" s="46">
        <v>0.44027777777777777</v>
      </c>
      <c r="C3" s="45">
        <f t="shared" si="0"/>
        <v>0</v>
      </c>
      <c r="D3" s="40" t="s">
        <v>37</v>
      </c>
      <c r="E3" s="41">
        <v>485</v>
      </c>
      <c r="F3" s="40" t="s">
        <v>34</v>
      </c>
      <c r="G3" s="42" t="s">
        <v>30</v>
      </c>
      <c r="H3" s="16" t="str">
        <f t="shared" ref="H3:H19" si="1"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46">
        <v>0.44722222222222219</v>
      </c>
      <c r="B4" s="46">
        <v>0.44722222222222219</v>
      </c>
      <c r="C4" s="45">
        <f t="shared" si="0"/>
        <v>0</v>
      </c>
      <c r="D4" s="40" t="s">
        <v>37</v>
      </c>
      <c r="E4" s="41">
        <v>497</v>
      </c>
      <c r="F4" s="40" t="s">
        <v>73</v>
      </c>
      <c r="G4" s="42" t="s">
        <v>30</v>
      </c>
      <c r="H4" s="16" t="str">
        <f t="shared" si="1"/>
        <v/>
      </c>
    </row>
    <row r="5" spans="1:8" ht="20.100000000000001" customHeight="1" x14ac:dyDescent="0.3">
      <c r="A5" s="46">
        <v>0.48888888888888887</v>
      </c>
      <c r="B5" s="46">
        <v>0.48888888888888887</v>
      </c>
      <c r="C5" s="45">
        <f t="shared" si="0"/>
        <v>0</v>
      </c>
      <c r="D5" s="40" t="s">
        <v>37</v>
      </c>
      <c r="E5" s="41">
        <v>497</v>
      </c>
      <c r="F5" s="40" t="s">
        <v>73</v>
      </c>
      <c r="G5" s="42" t="s">
        <v>30</v>
      </c>
      <c r="H5" s="16" t="str">
        <f t="shared" si="1"/>
        <v/>
      </c>
    </row>
    <row r="6" spans="1:8" ht="20.100000000000001" customHeight="1" x14ac:dyDescent="0.3">
      <c r="A6" s="46">
        <v>0.52361111111111114</v>
      </c>
      <c r="B6" s="46">
        <v>0.52361111111111114</v>
      </c>
      <c r="C6" s="45">
        <f t="shared" si="0"/>
        <v>0</v>
      </c>
      <c r="D6" s="40" t="s">
        <v>37</v>
      </c>
      <c r="E6" s="41">
        <v>485</v>
      </c>
      <c r="F6" s="40" t="s">
        <v>34</v>
      </c>
      <c r="G6" s="42" t="s">
        <v>30</v>
      </c>
      <c r="H6" s="16" t="str">
        <f t="shared" si="1"/>
        <v/>
      </c>
    </row>
    <row r="7" spans="1:8" ht="20.100000000000001" customHeight="1" x14ac:dyDescent="0.3">
      <c r="A7" s="46">
        <v>0.53055555555555556</v>
      </c>
      <c r="B7" s="46">
        <v>0.53055555555555556</v>
      </c>
      <c r="C7" s="45">
        <f t="shared" si="0"/>
        <v>0</v>
      </c>
      <c r="D7" s="40" t="s">
        <v>37</v>
      </c>
      <c r="E7" s="41">
        <v>497</v>
      </c>
      <c r="F7" s="40" t="s">
        <v>73</v>
      </c>
      <c r="G7" s="42" t="s">
        <v>30</v>
      </c>
      <c r="H7" s="16" t="str">
        <f t="shared" si="1"/>
        <v/>
      </c>
    </row>
    <row r="8" spans="1:8" ht="20.100000000000001" customHeight="1" x14ac:dyDescent="0.3">
      <c r="A8" s="46">
        <v>0.57222222222222219</v>
      </c>
      <c r="B8" s="46">
        <v>0.57222222222222219</v>
      </c>
      <c r="C8" s="45">
        <f t="shared" si="0"/>
        <v>0</v>
      </c>
      <c r="D8" s="40" t="s">
        <v>37</v>
      </c>
      <c r="E8" s="41">
        <v>497</v>
      </c>
      <c r="F8" s="40" t="s">
        <v>73</v>
      </c>
      <c r="G8" s="42" t="s">
        <v>30</v>
      </c>
      <c r="H8" s="16" t="str">
        <f t="shared" si="1"/>
        <v/>
      </c>
    </row>
    <row r="9" spans="1:8" ht="20.100000000000001" customHeight="1" x14ac:dyDescent="0.3">
      <c r="A9" s="46">
        <v>0.6069444444444444</v>
      </c>
      <c r="B9" s="46">
        <v>0.6069444444444444</v>
      </c>
      <c r="C9" s="45">
        <f t="shared" si="0"/>
        <v>0</v>
      </c>
      <c r="D9" s="40" t="s">
        <v>37</v>
      </c>
      <c r="E9" s="41">
        <v>485</v>
      </c>
      <c r="F9" s="40" t="s">
        <v>34</v>
      </c>
      <c r="G9" s="42" t="s">
        <v>30</v>
      </c>
      <c r="H9" s="16" t="str">
        <f t="shared" si="1"/>
        <v/>
      </c>
    </row>
    <row r="10" spans="1:8" ht="20.100000000000001" customHeight="1" x14ac:dyDescent="0.3">
      <c r="A10" s="46">
        <v>0.61388888888888882</v>
      </c>
      <c r="B10" s="46">
        <v>0.61388888888888882</v>
      </c>
      <c r="C10" s="45">
        <f t="shared" si="0"/>
        <v>0</v>
      </c>
      <c r="D10" s="40" t="s">
        <v>37</v>
      </c>
      <c r="E10" s="41">
        <v>497</v>
      </c>
      <c r="F10" s="40" t="s">
        <v>73</v>
      </c>
      <c r="G10" s="42" t="s">
        <v>30</v>
      </c>
      <c r="H10" s="16" t="str">
        <f t="shared" si="1"/>
        <v/>
      </c>
    </row>
    <row r="11" spans="1:8" ht="20.100000000000001" customHeight="1" x14ac:dyDescent="0.3">
      <c r="A11" s="46">
        <v>0.65555555555555556</v>
      </c>
      <c r="B11" s="46">
        <v>0.65555555555555556</v>
      </c>
      <c r="C11" s="45">
        <f t="shared" si="0"/>
        <v>0</v>
      </c>
      <c r="D11" s="40" t="s">
        <v>37</v>
      </c>
      <c r="E11" s="41">
        <v>497</v>
      </c>
      <c r="F11" s="40" t="s">
        <v>73</v>
      </c>
      <c r="G11" s="42" t="s">
        <v>30</v>
      </c>
      <c r="H11" s="16" t="str">
        <f t="shared" si="1"/>
        <v/>
      </c>
    </row>
    <row r="12" spans="1:8" ht="20.100000000000001" customHeight="1" x14ac:dyDescent="0.3">
      <c r="A12" s="46">
        <v>0.69027777777777777</v>
      </c>
      <c r="B12" s="46">
        <v>0.69027777777777777</v>
      </c>
      <c r="C12" s="45">
        <f t="shared" si="0"/>
        <v>0</v>
      </c>
      <c r="D12" s="40" t="s">
        <v>37</v>
      </c>
      <c r="E12" s="41">
        <v>485</v>
      </c>
      <c r="F12" s="40" t="s">
        <v>34</v>
      </c>
      <c r="G12" s="42" t="s">
        <v>30</v>
      </c>
      <c r="H12" s="16" t="str">
        <f t="shared" si="1"/>
        <v/>
      </c>
    </row>
    <row r="13" spans="1:8" ht="20.100000000000001" customHeight="1" x14ac:dyDescent="0.3">
      <c r="A13" s="46">
        <v>0.6972222222222223</v>
      </c>
      <c r="B13" s="46">
        <v>0.6972222222222223</v>
      </c>
      <c r="C13" s="45">
        <f t="shared" si="0"/>
        <v>0</v>
      </c>
      <c r="D13" s="40" t="s">
        <v>37</v>
      </c>
      <c r="E13" s="41">
        <v>497</v>
      </c>
      <c r="F13" s="40" t="s">
        <v>73</v>
      </c>
      <c r="G13" s="42" t="s">
        <v>30</v>
      </c>
      <c r="H13" s="16" t="str">
        <f t="shared" si="1"/>
        <v/>
      </c>
    </row>
    <row r="14" spans="1:8" ht="20.100000000000001" customHeight="1" x14ac:dyDescent="0.3">
      <c r="A14" s="46">
        <v>0.73888888888888893</v>
      </c>
      <c r="B14" s="46">
        <v>0.73888888888888893</v>
      </c>
      <c r="C14" s="45">
        <f t="shared" si="0"/>
        <v>0</v>
      </c>
      <c r="D14" s="40" t="s">
        <v>37</v>
      </c>
      <c r="E14" s="41">
        <v>497</v>
      </c>
      <c r="F14" s="40" t="s">
        <v>73</v>
      </c>
      <c r="G14" s="42" t="s">
        <v>30</v>
      </c>
      <c r="H14" s="16" t="str">
        <f t="shared" si="1"/>
        <v/>
      </c>
    </row>
    <row r="15" spans="1:8" ht="20.100000000000001" customHeight="1" x14ac:dyDescent="0.3">
      <c r="A15" s="46">
        <v>0.78263888888888899</v>
      </c>
      <c r="B15" s="46">
        <v>0.78263888888888899</v>
      </c>
      <c r="C15" s="45">
        <f t="shared" si="0"/>
        <v>0</v>
      </c>
      <c r="D15" s="40" t="s">
        <v>37</v>
      </c>
      <c r="E15" s="41">
        <v>497</v>
      </c>
      <c r="F15" s="40" t="s">
        <v>73</v>
      </c>
      <c r="G15" s="42" t="s">
        <v>30</v>
      </c>
      <c r="H15" s="16" t="str">
        <f t="shared" si="1"/>
        <v/>
      </c>
    </row>
    <row r="16" spans="1:8" ht="20.100000000000001" customHeight="1" x14ac:dyDescent="0.3">
      <c r="A16" s="46">
        <v>0.82430555555555562</v>
      </c>
      <c r="B16" s="46">
        <v>0.82430555555555562</v>
      </c>
      <c r="C16" s="45">
        <f t="shared" si="0"/>
        <v>0</v>
      </c>
      <c r="D16" s="40" t="s">
        <v>37</v>
      </c>
      <c r="E16" s="41">
        <v>497</v>
      </c>
      <c r="F16" s="40" t="s">
        <v>73</v>
      </c>
      <c r="G16" s="42" t="s">
        <v>30</v>
      </c>
      <c r="H16" s="16" t="str">
        <f t="shared" si="1"/>
        <v/>
      </c>
    </row>
    <row r="17" spans="1:8" ht="20.100000000000001" customHeight="1" x14ac:dyDescent="0.3">
      <c r="A17" s="46">
        <v>0.86597222222222225</v>
      </c>
      <c r="B17" s="46">
        <v>0.86597222222222225</v>
      </c>
      <c r="C17" s="45">
        <f t="shared" si="0"/>
        <v>0</v>
      </c>
      <c r="D17" s="40" t="s">
        <v>37</v>
      </c>
      <c r="E17" s="41">
        <v>497</v>
      </c>
      <c r="F17" s="40" t="s">
        <v>73</v>
      </c>
      <c r="G17" s="42" t="s">
        <v>30</v>
      </c>
      <c r="H17" s="16" t="str">
        <f t="shared" si="1"/>
        <v/>
      </c>
    </row>
    <row r="18" spans="1:8" ht="20.100000000000001" customHeight="1" x14ac:dyDescent="0.3">
      <c r="A18" s="46">
        <v>0.90763888888888899</v>
      </c>
      <c r="B18" s="46">
        <v>0.90763888888888899</v>
      </c>
      <c r="C18" s="45">
        <f t="shared" si="0"/>
        <v>0</v>
      </c>
      <c r="D18" s="40" t="s">
        <v>37</v>
      </c>
      <c r="E18" s="41">
        <v>497</v>
      </c>
      <c r="F18" s="40" t="s">
        <v>73</v>
      </c>
      <c r="G18" s="42" t="s">
        <v>30</v>
      </c>
      <c r="H18" s="16" t="str">
        <f t="shared" si="1"/>
        <v/>
      </c>
    </row>
    <row r="19" spans="1:8" ht="20.100000000000001" customHeight="1" x14ac:dyDescent="0.3">
      <c r="A19" s="99">
        <v>0.97083333333333333</v>
      </c>
      <c r="B19" s="99">
        <v>0.97083333333333333</v>
      </c>
      <c r="C19" s="100">
        <f t="shared" si="0"/>
        <v>0</v>
      </c>
      <c r="D19" s="40" t="s">
        <v>57</v>
      </c>
      <c r="E19" s="44" t="s">
        <v>52</v>
      </c>
      <c r="F19" s="43" t="s">
        <v>77</v>
      </c>
      <c r="G19" s="42" t="s">
        <v>32</v>
      </c>
      <c r="H19" s="16" t="str">
        <f t="shared" si="1"/>
        <v>Clash</v>
      </c>
    </row>
    <row r="20" spans="1:8" ht="20.100000000000001" customHeight="1" x14ac:dyDescent="0.3">
      <c r="A20" s="13"/>
      <c r="B20" s="13"/>
      <c r="C20" s="15"/>
      <c r="D20" s="13"/>
      <c r="E20" s="13"/>
      <c r="H20" s="13"/>
    </row>
    <row r="21" spans="1:8" ht="20.100000000000001" customHeight="1" x14ac:dyDescent="0.3">
      <c r="A21" s="13"/>
      <c r="B21" s="13"/>
      <c r="C21" s="15"/>
      <c r="D21" s="13"/>
      <c r="E21" s="13"/>
      <c r="H21" s="13"/>
    </row>
    <row r="22" spans="1:8" ht="20.100000000000001" customHeight="1" x14ac:dyDescent="0.3">
      <c r="A22" s="13"/>
      <c r="B22" s="13"/>
      <c r="C22" s="15"/>
      <c r="D22" s="13"/>
      <c r="E22" s="13"/>
      <c r="H22" s="13"/>
    </row>
    <row r="23" spans="1:8" ht="20.100000000000001" customHeight="1" x14ac:dyDescent="0.3">
      <c r="A23" s="13"/>
      <c r="B23" s="13"/>
      <c r="C23" s="15"/>
      <c r="D23" s="13"/>
      <c r="E23" s="13"/>
      <c r="H23" s="13"/>
    </row>
    <row r="24" spans="1:8" ht="20.100000000000001" customHeight="1" x14ac:dyDescent="0.3">
      <c r="A24" s="13"/>
      <c r="B24" s="13"/>
      <c r="C24" s="15"/>
      <c r="D24" s="13"/>
      <c r="E24" s="13"/>
      <c r="H24" s="13"/>
    </row>
    <row r="25" spans="1:8" ht="20.100000000000001" customHeight="1" x14ac:dyDescent="0.3">
      <c r="A25" s="13"/>
      <c r="B25" s="13"/>
      <c r="C25" s="15"/>
      <c r="D25" s="13"/>
      <c r="E25" s="13"/>
      <c r="H25" s="13"/>
    </row>
    <row r="26" spans="1:8" ht="20.100000000000001" customHeight="1" x14ac:dyDescent="0.3">
      <c r="A26" s="13"/>
      <c r="B26" s="13"/>
      <c r="C26" s="15"/>
      <c r="D26" s="13"/>
      <c r="E26" s="13"/>
      <c r="H26" s="13"/>
    </row>
    <row r="27" spans="1:8" ht="20.100000000000001" customHeight="1" x14ac:dyDescent="0.3">
      <c r="A27" s="13"/>
      <c r="B27" s="13"/>
      <c r="C27" s="15"/>
      <c r="D27" s="13"/>
      <c r="E27" s="13"/>
      <c r="H27" s="13"/>
    </row>
    <row r="28" spans="1:8" ht="20.100000000000001" customHeight="1" x14ac:dyDescent="0.3">
      <c r="A28" s="13"/>
      <c r="B28" s="13"/>
      <c r="C28" s="15"/>
      <c r="D28" s="13"/>
      <c r="E28" s="13"/>
      <c r="H28" s="13"/>
    </row>
    <row r="29" spans="1:8" ht="20.100000000000001" customHeight="1" x14ac:dyDescent="0.3">
      <c r="A29" s="13"/>
      <c r="B29" s="13"/>
      <c r="C29" s="15"/>
      <c r="D29" s="13"/>
      <c r="E29" s="13"/>
      <c r="H29" s="13"/>
    </row>
    <row r="30" spans="1:8" ht="20.100000000000001" customHeight="1" x14ac:dyDescent="0.3">
      <c r="A30" s="13"/>
      <c r="B30" s="13"/>
      <c r="C30" s="15"/>
      <c r="D30" s="13"/>
      <c r="E30" s="13"/>
      <c r="H30" s="13"/>
    </row>
    <row r="31" spans="1:8" ht="20.100000000000001" customHeight="1" x14ac:dyDescent="0.3">
      <c r="A31" s="13"/>
      <c r="B31" s="13"/>
      <c r="C31" s="15"/>
      <c r="D31" s="13"/>
      <c r="E31" s="13"/>
      <c r="H31" s="13"/>
    </row>
    <row r="32" spans="1:8" ht="20.100000000000001" customHeight="1" x14ac:dyDescent="0.3">
      <c r="A32" s="13"/>
      <c r="B32" s="13"/>
      <c r="C32" s="15"/>
      <c r="D32" s="13"/>
      <c r="E32" s="13"/>
      <c r="H32" s="13"/>
    </row>
    <row r="33" spans="1:8" ht="20.100000000000001" customHeight="1" x14ac:dyDescent="0.3">
      <c r="A33" s="13"/>
      <c r="B33" s="13"/>
      <c r="C33" s="15"/>
      <c r="D33" s="13"/>
      <c r="E33" s="13"/>
      <c r="H33" s="13"/>
    </row>
    <row r="34" spans="1:8" ht="20.100000000000001" customHeight="1" x14ac:dyDescent="0.3">
      <c r="A34" s="13"/>
      <c r="B34" s="13"/>
      <c r="C34" s="15"/>
      <c r="D34" s="13"/>
      <c r="E34" s="13"/>
      <c r="H34" s="13"/>
    </row>
    <row r="35" spans="1:8" ht="20.100000000000001" customHeight="1" x14ac:dyDescent="0.3">
      <c r="A35" s="13"/>
      <c r="B35" s="13"/>
      <c r="C35" s="15"/>
      <c r="D35" s="13"/>
      <c r="E35" s="13"/>
      <c r="H35" s="13"/>
    </row>
    <row r="36" spans="1:8" ht="20.100000000000001" customHeight="1" x14ac:dyDescent="0.3">
      <c r="A36" s="13"/>
      <c r="B36" s="13"/>
      <c r="C36" s="15"/>
      <c r="D36" s="13"/>
      <c r="E36" s="13"/>
      <c r="H36" s="13"/>
    </row>
    <row r="37" spans="1:8" ht="20.100000000000001" customHeight="1" x14ac:dyDescent="0.3">
      <c r="A37" s="13"/>
      <c r="B37" s="13"/>
      <c r="C37" s="15"/>
      <c r="D37" s="13"/>
      <c r="E37" s="13"/>
      <c r="H37" s="13"/>
    </row>
    <row r="38" spans="1:8" ht="20.100000000000001" customHeight="1" x14ac:dyDescent="0.3">
      <c r="A38" s="13"/>
      <c r="B38" s="13"/>
      <c r="C38" s="15"/>
      <c r="D38" s="13"/>
      <c r="E38" s="13"/>
      <c r="H38" s="13"/>
    </row>
    <row r="39" spans="1:8" ht="20.100000000000001" customHeight="1" x14ac:dyDescent="0.3">
      <c r="A39" s="13"/>
      <c r="B39" s="13"/>
      <c r="C39" s="15"/>
      <c r="D39" s="13"/>
      <c r="E39" s="13"/>
      <c r="H39" s="13"/>
    </row>
    <row r="40" spans="1:8" ht="20.100000000000001" customHeight="1" x14ac:dyDescent="0.3">
      <c r="A40" s="13"/>
      <c r="B40" s="13"/>
      <c r="C40" s="15"/>
      <c r="D40" s="13"/>
      <c r="E40" s="13"/>
      <c r="H40" s="13"/>
    </row>
    <row r="41" spans="1:8" ht="20.100000000000001" customHeight="1" x14ac:dyDescent="0.3">
      <c r="A41" s="13"/>
      <c r="B41" s="13"/>
      <c r="C41" s="15"/>
      <c r="D41" s="13"/>
      <c r="E41" s="13"/>
      <c r="H41" s="13"/>
    </row>
    <row r="42" spans="1:8" ht="20.100000000000001" customHeight="1" x14ac:dyDescent="0.3">
      <c r="A42" s="13"/>
      <c r="B42" s="13"/>
      <c r="C42" s="15"/>
      <c r="D42" s="13"/>
      <c r="E42" s="13"/>
      <c r="H42" s="13"/>
    </row>
    <row r="43" spans="1:8" ht="20.100000000000001" customHeight="1" x14ac:dyDescent="0.3">
      <c r="A43" s="13"/>
      <c r="B43" s="13"/>
      <c r="C43" s="15"/>
      <c r="D43" s="13"/>
      <c r="E43" s="13"/>
      <c r="H43" s="13"/>
    </row>
    <row r="44" spans="1:8" ht="20.100000000000001" customHeight="1" x14ac:dyDescent="0.3">
      <c r="A44" s="13"/>
      <c r="B44" s="13"/>
      <c r="C44" s="15"/>
      <c r="D44" s="13"/>
      <c r="E44" s="13"/>
      <c r="H44" s="13"/>
    </row>
    <row r="45" spans="1:8" ht="20.100000000000001" customHeight="1" x14ac:dyDescent="0.3">
      <c r="A45" s="13"/>
      <c r="B45" s="13"/>
      <c r="C45" s="15"/>
      <c r="D45" s="13"/>
      <c r="E45" s="13"/>
      <c r="H45" s="13"/>
    </row>
    <row r="46" spans="1:8" ht="20.100000000000001" customHeight="1" x14ac:dyDescent="0.3">
      <c r="A46" s="13"/>
      <c r="B46" s="13"/>
      <c r="C46" s="15"/>
      <c r="D46" s="13"/>
      <c r="E46" s="13"/>
      <c r="H46" s="13"/>
    </row>
    <row r="47" spans="1:8" ht="20.100000000000001" customHeight="1" x14ac:dyDescent="0.3">
      <c r="A47" s="13"/>
      <c r="B47" s="13"/>
      <c r="C47" s="15"/>
      <c r="D47" s="13"/>
      <c r="E47" s="13"/>
      <c r="H47" s="13"/>
    </row>
    <row r="48" spans="1:8" ht="20.100000000000001" customHeight="1" x14ac:dyDescent="0.3">
      <c r="A48" s="13"/>
      <c r="B48" s="13"/>
      <c r="C48" s="15"/>
      <c r="D48" s="13"/>
      <c r="E48" s="13"/>
      <c r="H48" s="13"/>
    </row>
    <row r="49" spans="1:8" ht="20.100000000000001" customHeight="1" x14ac:dyDescent="0.3">
      <c r="A49" s="13"/>
      <c r="B49" s="13"/>
      <c r="C49" s="15"/>
      <c r="D49" s="13"/>
      <c r="E49" s="13"/>
      <c r="H49" s="13"/>
    </row>
    <row r="50" spans="1:8" ht="20.100000000000001" customHeight="1" x14ac:dyDescent="0.3">
      <c r="A50" s="13"/>
      <c r="B50" s="13"/>
      <c r="C50" s="15"/>
      <c r="D50" s="13"/>
      <c r="E50" s="13"/>
      <c r="H50" s="13"/>
    </row>
    <row r="51" spans="1:8" ht="20.100000000000001" customHeight="1" x14ac:dyDescent="0.3">
      <c r="A51" s="13"/>
      <c r="B51" s="13"/>
      <c r="C51" s="15"/>
      <c r="D51" s="13"/>
      <c r="E51" s="13"/>
      <c r="H51" s="13"/>
    </row>
    <row r="52" spans="1:8" ht="20.100000000000001" customHeight="1" x14ac:dyDescent="0.3">
      <c r="A52" s="13"/>
      <c r="B52" s="13"/>
      <c r="C52" s="15"/>
      <c r="D52" s="13"/>
      <c r="E52" s="13"/>
      <c r="H52" s="13"/>
    </row>
    <row r="53" spans="1:8" ht="20.100000000000001" customHeight="1" x14ac:dyDescent="0.3">
      <c r="A53" s="13"/>
      <c r="B53" s="13"/>
      <c r="C53" s="15"/>
      <c r="D53" s="13"/>
      <c r="E53" s="13"/>
      <c r="H53" s="13"/>
    </row>
    <row r="54" spans="1:8" ht="20.100000000000001" customHeight="1" x14ac:dyDescent="0.3">
      <c r="A54" s="13"/>
      <c r="B54" s="13"/>
      <c r="C54" s="15"/>
      <c r="D54" s="13"/>
      <c r="E54" s="13"/>
      <c r="H54" s="13"/>
    </row>
    <row r="55" spans="1:8" ht="20.100000000000001" customHeight="1" x14ac:dyDescent="0.3">
      <c r="A55" s="13"/>
      <c r="B55" s="13"/>
      <c r="C55" s="15"/>
      <c r="D55" s="13"/>
      <c r="E55" s="13"/>
      <c r="H55" s="13"/>
    </row>
    <row r="56" spans="1:8" ht="20.100000000000001" customHeight="1" x14ac:dyDescent="0.3">
      <c r="A56" s="13"/>
      <c r="B56" s="13"/>
      <c r="C56" s="15"/>
      <c r="D56" s="13"/>
      <c r="E56" s="13"/>
      <c r="H56" s="13"/>
    </row>
    <row r="57" spans="1:8" ht="20.100000000000001" customHeight="1" x14ac:dyDescent="0.3">
      <c r="A57" s="13"/>
      <c r="B57" s="13"/>
      <c r="C57" s="15"/>
      <c r="D57" s="13"/>
      <c r="E57" s="13"/>
      <c r="H57" s="13"/>
    </row>
    <row r="58" spans="1:8" ht="20.100000000000001" customHeight="1" x14ac:dyDescent="0.3">
      <c r="A58" s="13"/>
      <c r="B58" s="13"/>
      <c r="C58" s="15"/>
      <c r="D58" s="13"/>
      <c r="E58" s="13"/>
      <c r="H58" s="13"/>
    </row>
    <row r="59" spans="1:8" ht="20.100000000000001" customHeight="1" x14ac:dyDescent="0.3">
      <c r="A59" s="13"/>
      <c r="B59" s="13"/>
      <c r="C59" s="15"/>
      <c r="D59" s="13"/>
      <c r="E59" s="13"/>
      <c r="H59" s="13"/>
    </row>
    <row r="60" spans="1:8" ht="20.100000000000001" customHeight="1" x14ac:dyDescent="0.3">
      <c r="A60" s="13"/>
      <c r="B60" s="13"/>
      <c r="C60" s="15"/>
      <c r="D60" s="13"/>
      <c r="E60" s="13"/>
      <c r="H60" s="13"/>
    </row>
    <row r="61" spans="1:8" ht="20.100000000000001" customHeight="1" x14ac:dyDescent="0.3">
      <c r="A61" s="13"/>
      <c r="B61" s="13"/>
      <c r="C61" s="15"/>
      <c r="D61" s="13"/>
      <c r="E61" s="13"/>
      <c r="H61" s="13"/>
    </row>
    <row r="62" spans="1:8" ht="20.100000000000001" customHeight="1" x14ac:dyDescent="0.3">
      <c r="A62" s="13"/>
      <c r="B62" s="13"/>
      <c r="C62" s="15"/>
      <c r="D62" s="13"/>
      <c r="E62" s="13"/>
      <c r="H62" s="13"/>
    </row>
    <row r="63" spans="1:8" ht="20.100000000000001" customHeight="1" x14ac:dyDescent="0.3">
      <c r="A63" s="13"/>
      <c r="B63" s="13"/>
      <c r="C63" s="15"/>
      <c r="D63" s="13"/>
      <c r="E63" s="13"/>
      <c r="H63" s="13"/>
    </row>
    <row r="64" spans="1:8" ht="20.100000000000001" customHeight="1" x14ac:dyDescent="0.3">
      <c r="A64" s="13"/>
      <c r="B64" s="13"/>
      <c r="C64" s="15"/>
      <c r="D64" s="13"/>
      <c r="E64" s="13"/>
      <c r="H64" s="13"/>
    </row>
    <row r="65" spans="1:8" ht="20.100000000000001" customHeight="1" x14ac:dyDescent="0.3">
      <c r="A65" s="13"/>
      <c r="B65" s="13"/>
      <c r="C65" s="15"/>
      <c r="D65" s="13"/>
      <c r="E65" s="13"/>
      <c r="H65" s="13"/>
    </row>
    <row r="66" spans="1:8" ht="20.100000000000001" customHeight="1" x14ac:dyDescent="0.3">
      <c r="A66" s="13"/>
      <c r="B66" s="13"/>
      <c r="C66" s="15"/>
      <c r="D66" s="13"/>
      <c r="E66" s="13"/>
      <c r="H66" s="13"/>
    </row>
    <row r="67" spans="1:8" ht="20.100000000000001" customHeight="1" x14ac:dyDescent="0.3">
      <c r="A67" s="13"/>
      <c r="B67" s="13"/>
      <c r="C67" s="15"/>
      <c r="D67" s="13"/>
      <c r="E67" s="13"/>
      <c r="H67" s="13"/>
    </row>
    <row r="68" spans="1:8" ht="20.100000000000001" customHeight="1" x14ac:dyDescent="0.3">
      <c r="A68" s="13"/>
      <c r="B68" s="13"/>
      <c r="C68" s="15"/>
      <c r="D68" s="13"/>
      <c r="E68" s="13"/>
      <c r="H68" s="13"/>
    </row>
    <row r="69" spans="1:8" ht="20.100000000000001" customHeight="1" x14ac:dyDescent="0.3">
      <c r="A69" s="13"/>
      <c r="B69" s="13"/>
      <c r="C69" s="15"/>
      <c r="D69" s="13"/>
      <c r="E69" s="13"/>
      <c r="H69" s="13"/>
    </row>
    <row r="70" spans="1:8" ht="20.100000000000001" customHeight="1" x14ac:dyDescent="0.3">
      <c r="A70" s="13"/>
      <c r="B70" s="13"/>
      <c r="C70" s="15"/>
      <c r="D70" s="13"/>
      <c r="E70" s="13"/>
      <c r="H70" s="13"/>
    </row>
    <row r="71" spans="1:8" ht="20.100000000000001" customHeight="1" x14ac:dyDescent="0.3">
      <c r="A71" s="13"/>
      <c r="B71" s="13"/>
      <c r="C71" s="15"/>
      <c r="D71" s="13"/>
      <c r="E71" s="13"/>
      <c r="H71" s="13"/>
    </row>
    <row r="72" spans="1:8" ht="20.100000000000001" customHeight="1" x14ac:dyDescent="0.3">
      <c r="A72" s="13"/>
      <c r="B72" s="13"/>
      <c r="C72" s="15"/>
      <c r="D72" s="13"/>
      <c r="E72" s="13"/>
      <c r="H72" s="13"/>
    </row>
    <row r="73" spans="1:8" ht="20.100000000000001" customHeight="1" x14ac:dyDescent="0.3">
      <c r="A73" s="13"/>
      <c r="B73" s="13"/>
      <c r="C73" s="15"/>
      <c r="D73" s="13"/>
      <c r="E73" s="13"/>
      <c r="H73" s="13"/>
    </row>
    <row r="74" spans="1:8" ht="20.100000000000001" customHeight="1" x14ac:dyDescent="0.3">
      <c r="A74" s="13"/>
      <c r="B74" s="13"/>
      <c r="C74" s="15"/>
      <c r="D74" s="13"/>
      <c r="E74" s="13"/>
      <c r="H74" s="13"/>
    </row>
    <row r="75" spans="1:8" ht="20.100000000000001" customHeight="1" x14ac:dyDescent="0.3">
      <c r="A75" s="13"/>
      <c r="B75" s="13"/>
      <c r="C75" s="15"/>
      <c r="D75" s="13"/>
      <c r="E75" s="13"/>
      <c r="H75" s="13"/>
    </row>
    <row r="76" spans="1:8" ht="20.100000000000001" customHeight="1" x14ac:dyDescent="0.3">
      <c r="A76" s="13"/>
      <c r="B76" s="13"/>
      <c r="C76" s="15"/>
      <c r="D76" s="13"/>
      <c r="E76" s="13"/>
      <c r="H76" s="13"/>
    </row>
    <row r="77" spans="1:8" ht="20.100000000000001" customHeight="1" x14ac:dyDescent="0.3">
      <c r="A77" s="13"/>
      <c r="B77" s="13"/>
      <c r="C77" s="15"/>
      <c r="D77" s="13"/>
      <c r="E77" s="13"/>
      <c r="H77" s="13"/>
    </row>
    <row r="78" spans="1:8" ht="20.100000000000001" customHeight="1" x14ac:dyDescent="0.3">
      <c r="A78" s="13"/>
      <c r="B78" s="13"/>
      <c r="C78" s="15"/>
      <c r="D78" s="13"/>
      <c r="E78" s="13"/>
      <c r="H78" s="13"/>
    </row>
    <row r="79" spans="1:8" ht="20.100000000000001" customHeight="1" x14ac:dyDescent="0.3">
      <c r="A79" s="13"/>
      <c r="B79" s="13"/>
      <c r="C79" s="15"/>
      <c r="D79" s="13"/>
      <c r="E79" s="13"/>
      <c r="H79" s="13"/>
    </row>
    <row r="80" spans="1:8" ht="20.100000000000001" customHeight="1" x14ac:dyDescent="0.3">
      <c r="A80" s="13"/>
      <c r="B80" s="13"/>
      <c r="C80" s="15"/>
      <c r="D80" s="13"/>
      <c r="E80" s="13"/>
      <c r="H80" s="13"/>
    </row>
    <row r="81" spans="1:8" ht="20.100000000000001" customHeight="1" x14ac:dyDescent="0.3">
      <c r="A81" s="13"/>
      <c r="B81" s="13"/>
      <c r="C81" s="15"/>
      <c r="D81" s="13"/>
      <c r="E81" s="13"/>
      <c r="H81" s="13"/>
    </row>
    <row r="82" spans="1:8" ht="20.100000000000001" customHeight="1" x14ac:dyDescent="0.3">
      <c r="A82" s="13"/>
      <c r="B82" s="13"/>
      <c r="C82" s="15"/>
      <c r="D82" s="13"/>
      <c r="E82" s="13"/>
      <c r="H82" s="13"/>
    </row>
    <row r="83" spans="1:8" ht="20.100000000000001" customHeight="1" x14ac:dyDescent="0.3">
      <c r="A83" s="13"/>
      <c r="B83" s="13"/>
      <c r="C83" s="15"/>
      <c r="D83" s="13"/>
      <c r="E83" s="13"/>
      <c r="H83" s="13"/>
    </row>
    <row r="84" spans="1:8" ht="20.100000000000001" customHeight="1" x14ac:dyDescent="0.3">
      <c r="A84" s="13"/>
      <c r="B84" s="13"/>
      <c r="C84" s="15"/>
      <c r="D84" s="13"/>
      <c r="E84" s="13"/>
      <c r="H84" s="13"/>
    </row>
    <row r="85" spans="1:8" ht="20.100000000000001" customHeight="1" x14ac:dyDescent="0.3">
      <c r="A85" s="13"/>
      <c r="B85" s="13"/>
      <c r="C85" s="15"/>
      <c r="D85" s="13"/>
      <c r="E85" s="13"/>
      <c r="H85" s="13"/>
    </row>
    <row r="86" spans="1:8" ht="20.100000000000001" customHeight="1" x14ac:dyDescent="0.3">
      <c r="A86" s="13"/>
      <c r="B86" s="13"/>
      <c r="C86" s="15"/>
      <c r="D86" s="13"/>
      <c r="E86" s="13"/>
      <c r="H86" s="13"/>
    </row>
    <row r="87" spans="1:8" ht="20.100000000000001" customHeight="1" x14ac:dyDescent="0.3">
      <c r="A87" s="13"/>
      <c r="B87" s="13"/>
      <c r="C87" s="15"/>
      <c r="D87" s="13"/>
      <c r="E87" s="13"/>
      <c r="H87" s="13"/>
    </row>
    <row r="88" spans="1:8" ht="20.100000000000001" customHeight="1" x14ac:dyDescent="0.3">
      <c r="A88" s="13"/>
      <c r="B88" s="13"/>
      <c r="C88" s="15"/>
      <c r="D88" s="13"/>
      <c r="E88" s="13"/>
      <c r="H88" s="13"/>
    </row>
    <row r="89" spans="1:8" ht="20.100000000000001" customHeight="1" x14ac:dyDescent="0.3">
      <c r="A89" s="13"/>
      <c r="B89" s="13"/>
      <c r="C89" s="15"/>
      <c r="D89" s="13"/>
      <c r="E89" s="13"/>
      <c r="H89" s="13"/>
    </row>
    <row r="90" spans="1:8" ht="20.100000000000001" customHeight="1" x14ac:dyDescent="0.3">
      <c r="A90" s="13"/>
      <c r="B90" s="13"/>
      <c r="C90" s="15"/>
      <c r="D90" s="13"/>
      <c r="E90" s="13"/>
      <c r="H90" s="13"/>
    </row>
    <row r="91" spans="1:8" ht="20.100000000000001" customHeight="1" x14ac:dyDescent="0.3">
      <c r="A91" s="13"/>
      <c r="B91" s="13"/>
      <c r="C91" s="15"/>
      <c r="D91" s="13"/>
      <c r="E91" s="13"/>
      <c r="H91" s="13"/>
    </row>
    <row r="92" spans="1:8" ht="20.100000000000001" customHeight="1" x14ac:dyDescent="0.3">
      <c r="A92" s="13"/>
      <c r="B92" s="13"/>
      <c r="C92" s="15"/>
      <c r="D92" s="13"/>
      <c r="E92" s="13"/>
      <c r="H92" s="13"/>
    </row>
    <row r="93" spans="1:8" ht="20.100000000000001" customHeight="1" x14ac:dyDescent="0.3">
      <c r="A93" s="13"/>
      <c r="B93" s="13"/>
      <c r="C93" s="15"/>
      <c r="D93" s="13"/>
      <c r="E93" s="13"/>
      <c r="H93" s="13"/>
    </row>
    <row r="94" spans="1:8" ht="20.100000000000001" customHeight="1" x14ac:dyDescent="0.3">
      <c r="A94" s="13"/>
      <c r="B94" s="13"/>
      <c r="C94" s="15"/>
      <c r="D94" s="13"/>
      <c r="E94" s="13"/>
      <c r="H94" s="13"/>
    </row>
    <row r="95" spans="1:8" ht="20.100000000000001" customHeight="1" x14ac:dyDescent="0.3">
      <c r="A95" s="13"/>
      <c r="B95" s="13"/>
      <c r="C95" s="15"/>
      <c r="D95" s="13"/>
      <c r="E95" s="13"/>
      <c r="H95" s="13"/>
    </row>
    <row r="96" spans="1:8" ht="20.100000000000001" customHeight="1" x14ac:dyDescent="0.3">
      <c r="A96" s="13"/>
      <c r="B96" s="13"/>
      <c r="C96" s="15"/>
      <c r="D96" s="13"/>
      <c r="E96" s="13"/>
      <c r="H96" s="13"/>
    </row>
    <row r="97" spans="1:8" ht="20.100000000000001" customHeight="1" x14ac:dyDescent="0.3">
      <c r="A97" s="13"/>
      <c r="B97" s="13"/>
      <c r="C97" s="15"/>
      <c r="D97" s="13"/>
      <c r="E97" s="13"/>
      <c r="H97" s="13"/>
    </row>
    <row r="98" spans="1:8" ht="20.100000000000001" customHeight="1" x14ac:dyDescent="0.3">
      <c r="A98" s="13"/>
      <c r="B98" s="13"/>
      <c r="C98" s="15"/>
      <c r="D98" s="13"/>
      <c r="E98" s="13"/>
      <c r="H98" s="13"/>
    </row>
    <row r="99" spans="1:8" ht="20.100000000000001" customHeight="1" x14ac:dyDescent="0.3">
      <c r="A99" s="13"/>
      <c r="B99" s="13"/>
      <c r="C99" s="15"/>
      <c r="D99" s="13"/>
      <c r="E99" s="13"/>
      <c r="H99" s="13"/>
    </row>
    <row r="100" spans="1:8" ht="20.100000000000001" customHeight="1" x14ac:dyDescent="0.3">
      <c r="A100" s="13"/>
      <c r="B100" s="13"/>
      <c r="C100" s="15"/>
      <c r="D100" s="13"/>
      <c r="E100" s="13"/>
      <c r="H100" s="13"/>
    </row>
    <row r="101" spans="1:8" ht="20.100000000000001" customHeight="1" x14ac:dyDescent="0.3">
      <c r="A101" s="13"/>
      <c r="B101" s="13"/>
      <c r="C101" s="15"/>
      <c r="D101" s="13"/>
      <c r="E101" s="13"/>
      <c r="H101" s="13"/>
    </row>
    <row r="102" spans="1:8" ht="20.100000000000001" customHeight="1" x14ac:dyDescent="0.3">
      <c r="A102" s="13"/>
      <c r="B102" s="13"/>
      <c r="C102" s="15"/>
      <c r="D102" s="13"/>
      <c r="E102" s="13"/>
      <c r="H102" s="13"/>
    </row>
    <row r="103" spans="1:8" ht="20.100000000000001" customHeight="1" x14ac:dyDescent="0.3">
      <c r="A103" s="13"/>
      <c r="B103" s="13"/>
      <c r="C103" s="15"/>
      <c r="D103" s="13"/>
      <c r="E103" s="13"/>
      <c r="H103" s="13"/>
    </row>
    <row r="104" spans="1:8" ht="20.100000000000001" customHeight="1" x14ac:dyDescent="0.3">
      <c r="A104" s="13"/>
      <c r="B104" s="13"/>
      <c r="C104" s="15"/>
      <c r="D104" s="13"/>
      <c r="E104" s="13"/>
      <c r="H104" s="13"/>
    </row>
    <row r="105" spans="1:8" ht="20.100000000000001" customHeight="1" x14ac:dyDescent="0.3">
      <c r="A105" s="13"/>
      <c r="B105" s="13"/>
      <c r="C105" s="15"/>
      <c r="D105" s="13"/>
      <c r="E105" s="13"/>
      <c r="H105" s="13"/>
    </row>
    <row r="106" spans="1:8" ht="20.100000000000001" customHeight="1" x14ac:dyDescent="0.3">
      <c r="A106" s="13"/>
      <c r="B106" s="13"/>
      <c r="C106" s="15"/>
      <c r="D106" s="13"/>
      <c r="E106" s="13"/>
      <c r="H106" s="13"/>
    </row>
    <row r="107" spans="1:8" ht="20.100000000000001" customHeight="1" x14ac:dyDescent="0.3">
      <c r="A107" s="13"/>
      <c r="B107" s="13"/>
      <c r="C107" s="15"/>
      <c r="D107" s="13"/>
      <c r="E107" s="13"/>
      <c r="H107" s="13"/>
    </row>
    <row r="108" spans="1:8" ht="20.100000000000001" customHeight="1" x14ac:dyDescent="0.3">
      <c r="A108" s="13"/>
      <c r="B108" s="13"/>
      <c r="C108" s="15"/>
      <c r="D108" s="13"/>
      <c r="E108" s="13"/>
      <c r="H108" s="13"/>
    </row>
    <row r="109" spans="1:8" ht="20.100000000000001" customHeight="1" x14ac:dyDescent="0.3">
      <c r="A109" s="13"/>
      <c r="B109" s="13"/>
      <c r="C109" s="15"/>
      <c r="D109" s="13"/>
      <c r="E109" s="13"/>
      <c r="H109" s="13"/>
    </row>
    <row r="110" spans="1:8" ht="20.100000000000001" customHeight="1" x14ac:dyDescent="0.3">
      <c r="A110" s="13"/>
      <c r="B110" s="13"/>
      <c r="C110" s="15"/>
      <c r="D110" s="13"/>
      <c r="E110" s="13"/>
      <c r="H110" s="13"/>
    </row>
    <row r="111" spans="1:8" ht="20.100000000000001" customHeight="1" x14ac:dyDescent="0.3">
      <c r="A111" s="13"/>
      <c r="B111" s="13"/>
      <c r="C111" s="15"/>
      <c r="D111" s="13"/>
      <c r="E111" s="13"/>
      <c r="H111" s="13"/>
    </row>
    <row r="112" spans="1:8" ht="20.100000000000001" customHeight="1" x14ac:dyDescent="0.3">
      <c r="A112" s="13"/>
      <c r="B112" s="13"/>
      <c r="C112" s="15"/>
      <c r="D112" s="13"/>
      <c r="E112" s="13"/>
      <c r="H112" s="13"/>
    </row>
    <row r="113" spans="1:8" ht="20.100000000000001" customHeight="1" x14ac:dyDescent="0.3">
      <c r="A113" s="13"/>
      <c r="B113" s="13"/>
      <c r="C113" s="15"/>
      <c r="D113" s="13"/>
      <c r="E113" s="13"/>
      <c r="H113" s="13"/>
    </row>
    <row r="114" spans="1:8" ht="20.100000000000001" customHeight="1" x14ac:dyDescent="0.3">
      <c r="A114" s="13"/>
      <c r="B114" s="13"/>
      <c r="C114" s="15"/>
      <c r="D114" s="13"/>
      <c r="E114" s="13"/>
      <c r="H114" s="13"/>
    </row>
    <row r="115" spans="1:8" ht="20.100000000000001" customHeight="1" x14ac:dyDescent="0.3">
      <c r="A115" s="13"/>
      <c r="B115" s="13"/>
      <c r="C115" s="15"/>
      <c r="D115" s="13"/>
      <c r="E115" s="13"/>
      <c r="H115" s="13"/>
    </row>
    <row r="116" spans="1:8" ht="20.100000000000001" customHeight="1" x14ac:dyDescent="0.3">
      <c r="A116" s="13"/>
      <c r="B116" s="13"/>
      <c r="C116" s="15"/>
      <c r="D116" s="13"/>
      <c r="E116" s="13"/>
      <c r="H116" s="13"/>
    </row>
    <row r="117" spans="1:8" ht="20.100000000000001" customHeight="1" x14ac:dyDescent="0.3">
      <c r="A117" s="13"/>
      <c r="B117" s="13"/>
      <c r="C117" s="15"/>
      <c r="D117" s="13"/>
      <c r="E117" s="13"/>
      <c r="H117" s="13"/>
    </row>
    <row r="118" spans="1:8" ht="20.100000000000001" customHeight="1" x14ac:dyDescent="0.3">
      <c r="A118" s="13"/>
      <c r="B118" s="13"/>
      <c r="C118" s="15"/>
      <c r="D118" s="13"/>
      <c r="E118" s="13"/>
      <c r="H118" s="13"/>
    </row>
    <row r="119" spans="1:8" ht="20.100000000000001" customHeight="1" x14ac:dyDescent="0.3">
      <c r="A119" s="13"/>
      <c r="B119" s="13"/>
      <c r="C119" s="15"/>
      <c r="D119" s="13"/>
      <c r="E119" s="13"/>
      <c r="H119" s="13"/>
    </row>
    <row r="120" spans="1:8" ht="20.100000000000001" customHeight="1" x14ac:dyDescent="0.3">
      <c r="A120" s="13"/>
      <c r="B120" s="13"/>
      <c r="C120" s="15"/>
      <c r="D120" s="13"/>
      <c r="E120" s="13"/>
      <c r="H120" s="13"/>
    </row>
    <row r="121" spans="1:8" ht="20.100000000000001" customHeight="1" x14ac:dyDescent="0.3">
      <c r="A121" s="13"/>
      <c r="B121" s="13"/>
      <c r="C121" s="15"/>
      <c r="D121" s="13"/>
      <c r="E121" s="13"/>
      <c r="H121" s="13"/>
    </row>
    <row r="122" spans="1:8" ht="20.100000000000001" customHeight="1" x14ac:dyDescent="0.3">
      <c r="A122" s="13"/>
      <c r="B122" s="13"/>
      <c r="C122" s="15"/>
      <c r="D122" s="13"/>
      <c r="E122" s="13"/>
      <c r="H122" s="13"/>
    </row>
    <row r="123" spans="1:8" ht="20.100000000000001" customHeight="1" x14ac:dyDescent="0.3">
      <c r="A123" s="13"/>
      <c r="B123" s="13"/>
      <c r="C123" s="15"/>
      <c r="D123" s="13"/>
      <c r="E123" s="13"/>
      <c r="H123" s="13"/>
    </row>
    <row r="124" spans="1:8" ht="20.100000000000001" customHeight="1" x14ac:dyDescent="0.3">
      <c r="A124" s="13"/>
      <c r="B124" s="13"/>
      <c r="C124" s="15"/>
      <c r="D124" s="13"/>
      <c r="E124" s="13"/>
      <c r="H124" s="13"/>
    </row>
    <row r="125" spans="1:8" ht="20.100000000000001" customHeight="1" x14ac:dyDescent="0.3">
      <c r="A125" s="13"/>
      <c r="B125" s="13"/>
      <c r="C125" s="15"/>
      <c r="D125" s="13"/>
      <c r="E125" s="13"/>
      <c r="H125" s="13"/>
    </row>
    <row r="126" spans="1:8" ht="20.100000000000001" customHeight="1" x14ac:dyDescent="0.3">
      <c r="A126" s="13"/>
      <c r="B126" s="13"/>
      <c r="C126" s="15"/>
      <c r="D126" s="13"/>
      <c r="E126" s="13"/>
      <c r="H126" s="13"/>
    </row>
    <row r="127" spans="1:8" ht="20.100000000000001" customHeight="1" x14ac:dyDescent="0.3">
      <c r="A127" s="13"/>
      <c r="B127" s="13"/>
      <c r="C127" s="15"/>
      <c r="D127" s="13"/>
      <c r="E127" s="13"/>
      <c r="H127" s="13"/>
    </row>
    <row r="128" spans="1:8" ht="20.100000000000001" customHeight="1" x14ac:dyDescent="0.3">
      <c r="A128" s="13"/>
      <c r="B128" s="13"/>
      <c r="C128" s="15"/>
      <c r="D128" s="13"/>
      <c r="E128" s="13"/>
      <c r="H128" s="13"/>
    </row>
    <row r="129" spans="1:8" ht="20.100000000000001" customHeight="1" x14ac:dyDescent="0.3">
      <c r="A129" s="13"/>
      <c r="B129" s="13"/>
      <c r="C129" s="15"/>
      <c r="D129" s="13"/>
      <c r="E129" s="13"/>
      <c r="H129" s="13"/>
    </row>
    <row r="130" spans="1:8" ht="20.100000000000001" customHeight="1" x14ac:dyDescent="0.3">
      <c r="A130" s="13"/>
      <c r="B130" s="13"/>
      <c r="C130" s="15"/>
      <c r="D130" s="13"/>
      <c r="E130" s="13"/>
      <c r="H130" s="13"/>
    </row>
    <row r="131" spans="1:8" ht="20.100000000000001" customHeight="1" x14ac:dyDescent="0.3">
      <c r="A131" s="13"/>
      <c r="B131" s="13"/>
      <c r="C131" s="15"/>
      <c r="D131" s="13"/>
      <c r="E131" s="13"/>
      <c r="H131" s="13"/>
    </row>
    <row r="132" spans="1:8" ht="20.100000000000001" customHeight="1" x14ac:dyDescent="0.3">
      <c r="A132" s="13"/>
      <c r="B132" s="13"/>
      <c r="C132" s="15"/>
      <c r="D132" s="13"/>
      <c r="E132" s="13"/>
      <c r="H132" s="13"/>
    </row>
    <row r="133" spans="1:8" ht="20.100000000000001" customHeight="1" x14ac:dyDescent="0.3">
      <c r="A133" s="13"/>
      <c r="B133" s="13"/>
      <c r="C133" s="15"/>
      <c r="D133" s="13"/>
      <c r="E133" s="13"/>
      <c r="H133" s="13"/>
    </row>
    <row r="134" spans="1:8" ht="20.100000000000001" customHeight="1" x14ac:dyDescent="0.3">
      <c r="A134" s="13"/>
      <c r="B134" s="13"/>
      <c r="C134" s="15"/>
      <c r="D134" s="13"/>
      <c r="E134" s="13"/>
      <c r="H134" s="13"/>
    </row>
    <row r="135" spans="1:8" ht="20.100000000000001" customHeight="1" x14ac:dyDescent="0.3">
      <c r="A135" s="13"/>
      <c r="B135" s="13"/>
      <c r="C135" s="15"/>
      <c r="D135" s="13"/>
      <c r="E135" s="13"/>
      <c r="H135" s="13"/>
    </row>
    <row r="136" spans="1:8" ht="20.100000000000001" customHeight="1" x14ac:dyDescent="0.3">
      <c r="A136" s="13"/>
      <c r="B136" s="13"/>
      <c r="C136" s="15"/>
      <c r="D136" s="13"/>
      <c r="E136" s="13"/>
      <c r="H136" s="13"/>
    </row>
    <row r="137" spans="1:8" ht="20.100000000000001" customHeight="1" x14ac:dyDescent="0.3">
      <c r="A137" s="13"/>
      <c r="B137" s="13"/>
      <c r="C137" s="15"/>
      <c r="D137" s="13"/>
      <c r="E137" s="13"/>
      <c r="H137" s="13"/>
    </row>
    <row r="138" spans="1:8" ht="20.100000000000001" customHeight="1" x14ac:dyDescent="0.3">
      <c r="A138" s="13"/>
      <c r="B138" s="13"/>
      <c r="C138" s="15"/>
      <c r="D138" s="13"/>
      <c r="E138" s="13"/>
      <c r="H138" s="13"/>
    </row>
    <row r="139" spans="1:8" ht="20.100000000000001" customHeight="1" x14ac:dyDescent="0.3">
      <c r="A139" s="13"/>
      <c r="B139" s="13"/>
      <c r="C139" s="15"/>
      <c r="D139" s="13"/>
      <c r="E139" s="13"/>
      <c r="H139" s="13"/>
    </row>
    <row r="140" spans="1:8" ht="20.100000000000001" customHeight="1" x14ac:dyDescent="0.3">
      <c r="A140" s="13"/>
      <c r="B140" s="13"/>
      <c r="C140" s="15"/>
      <c r="D140" s="13"/>
      <c r="E140" s="13"/>
      <c r="H140" s="13"/>
    </row>
    <row r="141" spans="1:8" ht="20.100000000000001" customHeight="1" x14ac:dyDescent="0.3">
      <c r="A141" s="13"/>
      <c r="B141" s="13"/>
      <c r="C141" s="15"/>
      <c r="D141" s="13"/>
      <c r="E141" s="13"/>
      <c r="H141" s="13"/>
    </row>
    <row r="142" spans="1:8" ht="20.100000000000001" customHeight="1" x14ac:dyDescent="0.3">
      <c r="A142" s="13"/>
      <c r="B142" s="13"/>
      <c r="C142" s="15"/>
      <c r="D142" s="13"/>
      <c r="E142" s="13"/>
      <c r="H142" s="13"/>
    </row>
    <row r="143" spans="1:8" ht="20.100000000000001" customHeight="1" x14ac:dyDescent="0.3">
      <c r="A143" s="13"/>
      <c r="B143" s="13"/>
      <c r="C143" s="15"/>
      <c r="D143" s="13"/>
      <c r="E143" s="13"/>
      <c r="H143" s="13"/>
    </row>
    <row r="144" spans="1:8" ht="20.100000000000001" customHeight="1" x14ac:dyDescent="0.3">
      <c r="A144" s="13"/>
      <c r="B144" s="13"/>
      <c r="C144" s="15"/>
      <c r="D144" s="13"/>
      <c r="E144" s="13"/>
      <c r="H144" s="13"/>
    </row>
    <row r="145" spans="1:8" ht="20.100000000000001" customHeight="1" x14ac:dyDescent="0.3">
      <c r="A145" s="13"/>
      <c r="B145" s="13"/>
      <c r="C145" s="15"/>
      <c r="D145" s="13"/>
      <c r="E145" s="13"/>
      <c r="H145" s="13"/>
    </row>
    <row r="146" spans="1:8" ht="20.100000000000001" customHeight="1" x14ac:dyDescent="0.3">
      <c r="A146" s="13"/>
      <c r="B146" s="13"/>
      <c r="C146" s="15"/>
      <c r="D146" s="13"/>
      <c r="E146" s="13"/>
      <c r="H146" s="13"/>
    </row>
    <row r="147" spans="1:8" ht="20.100000000000001" customHeight="1" x14ac:dyDescent="0.3">
      <c r="A147" s="13"/>
      <c r="B147" s="13"/>
      <c r="C147" s="15"/>
      <c r="D147" s="13"/>
      <c r="E147" s="13"/>
      <c r="H147" s="13"/>
    </row>
    <row r="148" spans="1:8" ht="20.100000000000001" customHeight="1" x14ac:dyDescent="0.3">
      <c r="A148" s="13"/>
      <c r="B148" s="13"/>
      <c r="C148" s="15"/>
      <c r="D148" s="13"/>
      <c r="E148" s="13"/>
      <c r="H148" s="13"/>
    </row>
    <row r="149" spans="1:8" ht="20.100000000000001" customHeight="1" x14ac:dyDescent="0.3">
      <c r="A149" s="13"/>
      <c r="B149" s="13"/>
      <c r="C149" s="15"/>
      <c r="D149" s="13"/>
      <c r="E149" s="13"/>
      <c r="H149" s="13"/>
    </row>
    <row r="150" spans="1:8" ht="20.100000000000001" customHeight="1" x14ac:dyDescent="0.3">
      <c r="A150" s="13"/>
      <c r="B150" s="13"/>
      <c r="C150" s="15"/>
      <c r="D150" s="13"/>
      <c r="E150" s="13"/>
      <c r="H150" s="13"/>
    </row>
    <row r="151" spans="1:8" ht="20.100000000000001" customHeight="1" x14ac:dyDescent="0.3">
      <c r="A151" s="13"/>
      <c r="B151" s="13"/>
      <c r="C151" s="15"/>
      <c r="D151" s="13"/>
      <c r="E151" s="13"/>
      <c r="H151" s="13"/>
    </row>
    <row r="152" spans="1:8" ht="20.100000000000001" customHeight="1" x14ac:dyDescent="0.3">
      <c r="A152" s="13"/>
      <c r="B152" s="13"/>
      <c r="C152" s="15"/>
      <c r="D152" s="13"/>
      <c r="E152" s="13"/>
      <c r="H152" s="13"/>
    </row>
    <row r="153" spans="1:8" ht="20.100000000000001" customHeight="1" x14ac:dyDescent="0.3">
      <c r="A153" s="13"/>
      <c r="B153" s="13"/>
      <c r="C153" s="15"/>
      <c r="D153" s="13"/>
      <c r="E153" s="13"/>
      <c r="H153" s="13"/>
    </row>
    <row r="154" spans="1:8" ht="20.100000000000001" customHeight="1" x14ac:dyDescent="0.3">
      <c r="A154" s="13"/>
      <c r="B154" s="13"/>
      <c r="C154" s="15"/>
      <c r="D154" s="13"/>
      <c r="E154" s="13"/>
      <c r="H154" s="13"/>
    </row>
    <row r="155" spans="1:8" ht="20.100000000000001" customHeight="1" x14ac:dyDescent="0.3">
      <c r="A155" s="13"/>
      <c r="B155" s="13"/>
      <c r="C155" s="15"/>
      <c r="D155" s="13"/>
      <c r="E155" s="13"/>
      <c r="H155" s="13"/>
    </row>
    <row r="156" spans="1:8" ht="20.100000000000001" customHeight="1" x14ac:dyDescent="0.3">
      <c r="A156" s="13"/>
      <c r="B156" s="13"/>
      <c r="C156" s="15"/>
      <c r="D156" s="13"/>
      <c r="E156" s="13"/>
      <c r="H156" s="13"/>
    </row>
    <row r="157" spans="1:8" ht="20.100000000000001" customHeight="1" x14ac:dyDescent="0.3">
      <c r="A157" s="13"/>
      <c r="B157" s="13"/>
      <c r="C157" s="15"/>
      <c r="D157" s="13"/>
      <c r="E157" s="13"/>
      <c r="H157" s="13"/>
    </row>
    <row r="158" spans="1:8" ht="20.100000000000001" customHeight="1" x14ac:dyDescent="0.3">
      <c r="A158" s="13"/>
      <c r="B158" s="13"/>
      <c r="C158" s="15"/>
      <c r="D158" s="13"/>
      <c r="E158" s="13"/>
      <c r="H158" s="13"/>
    </row>
    <row r="159" spans="1:8" ht="20.100000000000001" customHeight="1" x14ac:dyDescent="0.3">
      <c r="A159" s="13"/>
      <c r="B159" s="13"/>
      <c r="C159" s="15"/>
      <c r="D159" s="13"/>
      <c r="E159" s="13"/>
      <c r="H159" s="13"/>
    </row>
    <row r="160" spans="1:8" ht="20.100000000000001" customHeight="1" x14ac:dyDescent="0.3">
      <c r="A160" s="13"/>
      <c r="B160" s="13"/>
      <c r="C160" s="15"/>
      <c r="D160" s="13"/>
      <c r="E160" s="13"/>
      <c r="H160" s="13"/>
    </row>
    <row r="161" spans="1:8" ht="20.100000000000001" customHeight="1" x14ac:dyDescent="0.3">
      <c r="A161" s="13"/>
      <c r="B161" s="13"/>
      <c r="C161" s="15"/>
      <c r="D161" s="13"/>
      <c r="E161" s="13"/>
      <c r="H161" s="13"/>
    </row>
    <row r="162" spans="1:8" ht="20.100000000000001" customHeight="1" x14ac:dyDescent="0.3">
      <c r="A162" s="13"/>
      <c r="B162" s="13"/>
      <c r="C162" s="15"/>
      <c r="D162" s="13"/>
      <c r="E162" s="13"/>
      <c r="H162" s="13"/>
    </row>
    <row r="163" spans="1:8" ht="20.100000000000001" customHeight="1" x14ac:dyDescent="0.3">
      <c r="A163" s="13"/>
      <c r="B163" s="13"/>
      <c r="C163" s="15"/>
      <c r="D163" s="13"/>
      <c r="E163" s="13"/>
      <c r="H163" s="13"/>
    </row>
    <row r="164" spans="1:8" ht="20.100000000000001" customHeight="1" x14ac:dyDescent="0.3">
      <c r="A164" s="13"/>
      <c r="B164" s="13"/>
      <c r="C164" s="15"/>
      <c r="D164" s="13"/>
      <c r="E164" s="13"/>
      <c r="H164" s="13"/>
    </row>
    <row r="165" spans="1:8" ht="20.100000000000001" customHeight="1" x14ac:dyDescent="0.3">
      <c r="A165" s="13"/>
      <c r="B165" s="13"/>
      <c r="C165" s="15"/>
      <c r="D165" s="13"/>
      <c r="E165" s="13"/>
      <c r="H165" s="13"/>
    </row>
    <row r="166" spans="1:8" ht="20.100000000000001" customHeight="1" x14ac:dyDescent="0.3">
      <c r="A166" s="13"/>
      <c r="B166" s="13"/>
      <c r="C166" s="15"/>
      <c r="D166" s="13"/>
      <c r="E166" s="13"/>
      <c r="H166" s="13"/>
    </row>
    <row r="167" spans="1:8" ht="20.100000000000001" customHeight="1" x14ac:dyDescent="0.3">
      <c r="A167" s="13"/>
      <c r="B167" s="13"/>
      <c r="C167" s="15"/>
      <c r="D167" s="13"/>
      <c r="E167" s="13"/>
      <c r="H167" s="13"/>
    </row>
    <row r="168" spans="1:8" ht="20.100000000000001" customHeight="1" x14ac:dyDescent="0.3">
      <c r="A168" s="13"/>
      <c r="B168" s="13"/>
      <c r="C168" s="15"/>
      <c r="D168" s="13"/>
      <c r="E168" s="13"/>
      <c r="H168" s="13"/>
    </row>
    <row r="169" spans="1:8" ht="20.100000000000001" customHeight="1" x14ac:dyDescent="0.3">
      <c r="A169" s="13"/>
      <c r="B169" s="13"/>
      <c r="C169" s="15"/>
      <c r="D169" s="13"/>
      <c r="E169" s="13"/>
      <c r="H169" s="13"/>
    </row>
    <row r="170" spans="1:8" ht="20.100000000000001" customHeight="1" x14ac:dyDescent="0.3">
      <c r="A170" s="13"/>
      <c r="B170" s="13"/>
      <c r="C170" s="15"/>
      <c r="D170" s="13"/>
      <c r="E170" s="13"/>
      <c r="H170" s="13"/>
    </row>
    <row r="171" spans="1:8" ht="20.100000000000001" customHeight="1" x14ac:dyDescent="0.3">
      <c r="A171" s="13"/>
      <c r="B171" s="13"/>
      <c r="C171" s="15"/>
      <c r="D171" s="13"/>
      <c r="E171" s="13"/>
      <c r="H171" s="13"/>
    </row>
    <row r="172" spans="1:8" ht="20.100000000000001" customHeight="1" x14ac:dyDescent="0.3">
      <c r="A172" s="13"/>
      <c r="B172" s="13"/>
      <c r="C172" s="15"/>
      <c r="D172" s="13"/>
      <c r="E172" s="13"/>
      <c r="H172" s="13"/>
    </row>
    <row r="173" spans="1:8" ht="20.100000000000001" customHeight="1" x14ac:dyDescent="0.3">
      <c r="A173" s="13"/>
      <c r="B173" s="13"/>
      <c r="C173" s="15"/>
      <c r="D173" s="13"/>
      <c r="E173" s="13"/>
      <c r="H173" s="13"/>
    </row>
    <row r="174" spans="1:8" ht="20.100000000000001" customHeight="1" x14ac:dyDescent="0.3">
      <c r="A174" s="13"/>
      <c r="B174" s="13"/>
      <c r="C174" s="15"/>
      <c r="D174" s="13"/>
      <c r="E174" s="13"/>
      <c r="H174" s="13"/>
    </row>
    <row r="175" spans="1:8" ht="20.100000000000001" customHeight="1" x14ac:dyDescent="0.3">
      <c r="A175" s="13"/>
      <c r="B175" s="13"/>
      <c r="C175" s="15"/>
      <c r="D175" s="13"/>
      <c r="E175" s="13"/>
      <c r="H175" s="13"/>
    </row>
    <row r="176" spans="1:8" ht="20.100000000000001" customHeight="1" x14ac:dyDescent="0.3">
      <c r="A176" s="13"/>
      <c r="B176" s="13"/>
      <c r="C176" s="15"/>
      <c r="D176" s="13"/>
      <c r="E176" s="13"/>
      <c r="H176" s="13"/>
    </row>
    <row r="177" spans="1:8" ht="20.100000000000001" customHeight="1" x14ac:dyDescent="0.3">
      <c r="A177" s="13"/>
      <c r="B177" s="13"/>
      <c r="C177" s="15"/>
      <c r="D177" s="13"/>
      <c r="E177" s="13"/>
      <c r="H177" s="13"/>
    </row>
    <row r="178" spans="1:8" ht="20.100000000000001" customHeight="1" x14ac:dyDescent="0.3">
      <c r="A178" s="13"/>
      <c r="B178" s="13"/>
      <c r="C178" s="15"/>
      <c r="D178" s="13"/>
      <c r="E178" s="13"/>
      <c r="H178" s="13"/>
    </row>
    <row r="179" spans="1:8" ht="20.100000000000001" customHeight="1" x14ac:dyDescent="0.3">
      <c r="A179" s="13"/>
      <c r="B179" s="13"/>
      <c r="C179" s="15"/>
      <c r="D179" s="13"/>
      <c r="E179" s="13"/>
      <c r="H179" s="13"/>
    </row>
    <row r="180" spans="1:8" ht="20.100000000000001" customHeight="1" x14ac:dyDescent="0.3">
      <c r="A180" s="13"/>
      <c r="B180" s="13"/>
      <c r="C180" s="15"/>
      <c r="D180" s="13"/>
      <c r="E180" s="13"/>
      <c r="H180" s="13"/>
    </row>
    <row r="181" spans="1:8" ht="20.100000000000001" customHeight="1" x14ac:dyDescent="0.3">
      <c r="A181" s="13"/>
      <c r="B181" s="13"/>
      <c r="C181" s="15"/>
      <c r="D181" s="13"/>
      <c r="E181" s="13"/>
      <c r="H181" s="13"/>
    </row>
    <row r="182" spans="1:8" ht="20.100000000000001" customHeight="1" x14ac:dyDescent="0.3">
      <c r="A182" s="13"/>
      <c r="B182" s="13"/>
      <c r="C182" s="15"/>
      <c r="D182" s="13"/>
      <c r="E182" s="13"/>
      <c r="H182" s="13"/>
    </row>
    <row r="183" spans="1:8" ht="20.100000000000001" customHeight="1" x14ac:dyDescent="0.3">
      <c r="A183" s="13"/>
      <c r="B183" s="13"/>
      <c r="C183" s="15"/>
      <c r="D183" s="13"/>
      <c r="E183" s="13"/>
      <c r="H183" s="13"/>
    </row>
    <row r="184" spans="1:8" ht="20.100000000000001" customHeight="1" x14ac:dyDescent="0.3">
      <c r="A184" s="13"/>
      <c r="B184" s="13"/>
      <c r="C184" s="15"/>
      <c r="D184" s="13"/>
      <c r="E184" s="13"/>
      <c r="H184" s="13"/>
    </row>
    <row r="185" spans="1:8" ht="20.100000000000001" customHeight="1" x14ac:dyDescent="0.3">
      <c r="A185" s="13"/>
      <c r="B185" s="13"/>
      <c r="C185" s="15"/>
      <c r="D185" s="13"/>
      <c r="E185" s="13"/>
      <c r="H185" s="13"/>
    </row>
    <row r="186" spans="1:8" ht="20.100000000000001" customHeight="1" x14ac:dyDescent="0.3">
      <c r="A186" s="13"/>
      <c r="B186" s="13"/>
      <c r="C186" s="15"/>
      <c r="D186" s="13"/>
      <c r="E186" s="13"/>
      <c r="H186" s="13"/>
    </row>
    <row r="187" spans="1:8" ht="20.100000000000001" customHeight="1" x14ac:dyDescent="0.3">
      <c r="A187" s="13"/>
      <c r="B187" s="13"/>
      <c r="C187" s="15"/>
      <c r="D187" s="13"/>
      <c r="E187" s="13"/>
      <c r="H187" s="13"/>
    </row>
    <row r="188" spans="1:8" ht="20.100000000000001" customHeight="1" x14ac:dyDescent="0.3">
      <c r="A188" s="13"/>
      <c r="B188" s="13"/>
      <c r="C188" s="15"/>
      <c r="D188" s="13"/>
      <c r="E188" s="13"/>
      <c r="H188" s="13"/>
    </row>
    <row r="189" spans="1:8" ht="20.100000000000001" customHeight="1" x14ac:dyDescent="0.3">
      <c r="A189" s="13"/>
      <c r="B189" s="13"/>
      <c r="C189" s="15"/>
      <c r="D189" s="13"/>
      <c r="E189" s="13"/>
      <c r="H189" s="13"/>
    </row>
    <row r="190" spans="1:8" ht="20.100000000000001" customHeight="1" x14ac:dyDescent="0.3">
      <c r="A190" s="13"/>
      <c r="B190" s="13"/>
      <c r="C190" s="15"/>
      <c r="D190" s="13"/>
      <c r="E190" s="13"/>
      <c r="H190" s="13"/>
    </row>
    <row r="191" spans="1:8" ht="20.100000000000001" customHeight="1" x14ac:dyDescent="0.3">
      <c r="A191" s="13"/>
      <c r="B191" s="13"/>
      <c r="C191" s="15"/>
      <c r="D191" s="13"/>
      <c r="E191" s="13"/>
      <c r="H191" s="13"/>
    </row>
    <row r="192" spans="1:8" ht="20.100000000000001" customHeight="1" x14ac:dyDescent="0.3">
      <c r="A192" s="13"/>
      <c r="B192" s="13"/>
      <c r="C192" s="15"/>
      <c r="D192" s="13"/>
      <c r="E192" s="13"/>
      <c r="H192" s="13"/>
    </row>
    <row r="193" spans="1:8" ht="20.100000000000001" customHeight="1" x14ac:dyDescent="0.3">
      <c r="A193" s="13"/>
      <c r="B193" s="13"/>
      <c r="C193" s="15"/>
      <c r="D193" s="13"/>
      <c r="E193" s="13"/>
      <c r="H193" s="13"/>
    </row>
    <row r="194" spans="1:8" ht="20.100000000000001" customHeight="1" x14ac:dyDescent="0.3">
      <c r="A194" s="13"/>
      <c r="B194" s="13"/>
      <c r="C194" s="15"/>
      <c r="D194" s="13"/>
      <c r="E194" s="13"/>
      <c r="H194" s="13"/>
    </row>
    <row r="195" spans="1:8" ht="20.100000000000001" customHeight="1" x14ac:dyDescent="0.3">
      <c r="A195" s="13"/>
      <c r="B195" s="13"/>
      <c r="C195" s="15"/>
      <c r="D195" s="13"/>
      <c r="E195" s="13"/>
      <c r="H195" s="13"/>
    </row>
    <row r="196" spans="1:8" ht="20.100000000000001" customHeight="1" x14ac:dyDescent="0.3">
      <c r="A196" s="13"/>
      <c r="B196" s="13"/>
      <c r="C196" s="15"/>
      <c r="D196" s="13"/>
      <c r="E196" s="13"/>
      <c r="H196" s="13"/>
    </row>
    <row r="197" spans="1:8" ht="20.100000000000001" customHeight="1" x14ac:dyDescent="0.3">
      <c r="A197" s="13"/>
      <c r="B197" s="13"/>
      <c r="C197" s="15"/>
      <c r="D197" s="13"/>
      <c r="E197" s="13"/>
      <c r="H197" s="13"/>
    </row>
    <row r="198" spans="1:8" ht="20.100000000000001" customHeight="1" x14ac:dyDescent="0.3">
      <c r="A198" s="13"/>
      <c r="B198" s="13"/>
      <c r="C198" s="15"/>
      <c r="D198" s="13"/>
      <c r="E198" s="13"/>
      <c r="H198" s="13"/>
    </row>
    <row r="199" spans="1:8" ht="20.100000000000001" customHeight="1" x14ac:dyDescent="0.3">
      <c r="A199" s="13"/>
      <c r="B199" s="13"/>
      <c r="C199" s="15"/>
      <c r="D199" s="13"/>
      <c r="E199" s="13"/>
      <c r="H199" s="13"/>
    </row>
    <row r="200" spans="1:8" ht="20.100000000000001" customHeight="1" x14ac:dyDescent="0.3">
      <c r="A200" s="13"/>
      <c r="B200" s="13"/>
      <c r="C200" s="15"/>
      <c r="D200" s="13"/>
      <c r="E200" s="13"/>
      <c r="H200" s="13"/>
    </row>
    <row r="201" spans="1:8" ht="20.100000000000001" customHeight="1" x14ac:dyDescent="0.3">
      <c r="A201" s="13"/>
      <c r="B201" s="13"/>
      <c r="C201" s="15"/>
      <c r="D201" s="13"/>
      <c r="E201" s="13"/>
      <c r="H201" s="13"/>
    </row>
    <row r="202" spans="1:8" ht="20.100000000000001" customHeight="1" x14ac:dyDescent="0.3">
      <c r="A202" s="13"/>
      <c r="B202" s="13"/>
      <c r="C202" s="15"/>
      <c r="D202" s="13"/>
      <c r="E202" s="13"/>
      <c r="H202" s="13"/>
    </row>
    <row r="203" spans="1:8" ht="20.100000000000001" customHeight="1" x14ac:dyDescent="0.3">
      <c r="A203" s="13"/>
      <c r="B203" s="13"/>
      <c r="C203" s="15"/>
      <c r="D203" s="13"/>
      <c r="E203" s="13"/>
      <c r="H203" s="13"/>
    </row>
    <row r="204" spans="1:8" ht="20.100000000000001" customHeight="1" x14ac:dyDescent="0.3">
      <c r="A204" s="13"/>
      <c r="B204" s="13"/>
      <c r="C204" s="15"/>
      <c r="D204" s="13"/>
      <c r="E204" s="13"/>
      <c r="H204" s="13"/>
    </row>
    <row r="205" spans="1:8" ht="20.100000000000001" customHeight="1" x14ac:dyDescent="0.3">
      <c r="A205" s="13"/>
      <c r="B205" s="13"/>
      <c r="C205" s="15"/>
      <c r="D205" s="13"/>
      <c r="E205" s="13"/>
      <c r="H205" s="13"/>
    </row>
    <row r="206" spans="1:8" ht="20.100000000000001" customHeight="1" x14ac:dyDescent="0.3">
      <c r="A206" s="13"/>
      <c r="B206" s="13"/>
      <c r="C206" s="15"/>
      <c r="D206" s="13"/>
      <c r="E206" s="13"/>
      <c r="H206" s="13"/>
    </row>
    <row r="207" spans="1:8" ht="20.100000000000001" customHeight="1" x14ac:dyDescent="0.3">
      <c r="A207" s="13"/>
      <c r="B207" s="13"/>
      <c r="C207" s="15"/>
      <c r="D207" s="13"/>
      <c r="E207" s="13"/>
      <c r="H207" s="13"/>
    </row>
    <row r="208" spans="1:8" ht="20.100000000000001" customHeight="1" x14ac:dyDescent="0.3">
      <c r="A208" s="13"/>
      <c r="B208" s="13"/>
      <c r="C208" s="15"/>
      <c r="D208" s="13"/>
      <c r="E208" s="13"/>
      <c r="H208" s="13"/>
    </row>
    <row r="209" spans="1:8" ht="20.100000000000001" customHeight="1" x14ac:dyDescent="0.3">
      <c r="A209" s="13"/>
      <c r="B209" s="13"/>
      <c r="C209" s="15"/>
      <c r="D209" s="13"/>
      <c r="E209" s="13"/>
      <c r="H209" s="13"/>
    </row>
    <row r="210" spans="1:8" ht="20.100000000000001" customHeight="1" x14ac:dyDescent="0.3">
      <c r="A210" s="13"/>
      <c r="B210" s="13"/>
      <c r="C210" s="15"/>
      <c r="D210" s="13"/>
      <c r="E210" s="13"/>
      <c r="H210" s="13"/>
    </row>
    <row r="211" spans="1:8" ht="20.100000000000001" customHeight="1" x14ac:dyDescent="0.3">
      <c r="A211" s="13"/>
      <c r="B211" s="13"/>
      <c r="C211" s="15"/>
      <c r="D211" s="13"/>
      <c r="E211" s="13"/>
      <c r="H211" s="13"/>
    </row>
    <row r="212" spans="1:8" ht="20.100000000000001" customHeight="1" x14ac:dyDescent="0.3">
      <c r="A212" s="13"/>
      <c r="B212" s="13"/>
      <c r="C212" s="15"/>
      <c r="D212" s="13"/>
      <c r="E212" s="13"/>
      <c r="H212" s="13"/>
    </row>
    <row r="213" spans="1:8" ht="20.100000000000001" customHeight="1" x14ac:dyDescent="0.3">
      <c r="A213" s="13"/>
      <c r="B213" s="13"/>
      <c r="C213" s="15"/>
      <c r="D213" s="13"/>
      <c r="E213" s="13"/>
      <c r="H213" s="13"/>
    </row>
    <row r="214" spans="1:8" ht="20.100000000000001" customHeight="1" x14ac:dyDescent="0.3">
      <c r="A214" s="13"/>
      <c r="B214" s="13"/>
      <c r="C214" s="15"/>
      <c r="D214" s="13"/>
      <c r="E214" s="13"/>
      <c r="H214" s="13"/>
    </row>
    <row r="215" spans="1:8" ht="20.100000000000001" customHeight="1" x14ac:dyDescent="0.3">
      <c r="A215" s="13"/>
      <c r="B215" s="13"/>
      <c r="C215" s="15"/>
      <c r="D215" s="13"/>
      <c r="E215" s="13"/>
      <c r="H215" s="13"/>
    </row>
    <row r="216" spans="1:8" ht="20.100000000000001" customHeight="1" x14ac:dyDescent="0.3">
      <c r="A216" s="13"/>
      <c r="B216" s="13"/>
      <c r="C216" s="15"/>
      <c r="D216" s="13"/>
      <c r="E216" s="13"/>
      <c r="H216" s="13"/>
    </row>
    <row r="217" spans="1:8" ht="20.100000000000001" customHeight="1" x14ac:dyDescent="0.3">
      <c r="A217" s="13"/>
      <c r="B217" s="13"/>
      <c r="C217" s="15"/>
      <c r="D217" s="13"/>
      <c r="E217" s="13"/>
      <c r="H217" s="13"/>
    </row>
    <row r="218" spans="1:8" ht="20.100000000000001" customHeight="1" x14ac:dyDescent="0.3">
      <c r="A218" s="13"/>
      <c r="B218" s="13"/>
      <c r="C218" s="15"/>
      <c r="D218" s="13"/>
      <c r="E218" s="13"/>
      <c r="H218" s="13"/>
    </row>
    <row r="219" spans="1:8" ht="20.100000000000001" customHeight="1" x14ac:dyDescent="0.3">
      <c r="A219" s="13"/>
      <c r="B219" s="13"/>
      <c r="C219" s="15"/>
      <c r="D219" s="13"/>
      <c r="E219" s="13"/>
      <c r="H219" s="13"/>
    </row>
    <row r="220" spans="1:8" ht="20.100000000000001" customHeight="1" x14ac:dyDescent="0.3">
      <c r="A220" s="13"/>
      <c r="B220" s="13"/>
      <c r="C220" s="15"/>
      <c r="D220" s="13"/>
      <c r="E220" s="13"/>
      <c r="H220" s="13"/>
    </row>
    <row r="221" spans="1:8" ht="20.100000000000001" customHeight="1" x14ac:dyDescent="0.3">
      <c r="A221" s="13"/>
      <c r="B221" s="13"/>
      <c r="C221" s="15"/>
      <c r="D221" s="13"/>
      <c r="E221" s="13"/>
      <c r="H221" s="13"/>
    </row>
    <row r="222" spans="1:8" ht="20.100000000000001" customHeight="1" x14ac:dyDescent="0.3">
      <c r="A222" s="13"/>
      <c r="B222" s="13"/>
      <c r="C222" s="15"/>
      <c r="D222" s="13"/>
      <c r="E222" s="13"/>
      <c r="H222" s="13"/>
    </row>
    <row r="223" spans="1:8" ht="20.100000000000001" customHeight="1" x14ac:dyDescent="0.3">
      <c r="A223" s="13"/>
      <c r="B223" s="13"/>
      <c r="C223" s="15"/>
      <c r="D223" s="13"/>
      <c r="E223" s="13"/>
      <c r="H223" s="13"/>
    </row>
    <row r="224" spans="1:8" ht="20.100000000000001" customHeight="1" x14ac:dyDescent="0.3">
      <c r="A224" s="13"/>
      <c r="B224" s="13"/>
      <c r="C224" s="15"/>
      <c r="D224" s="13"/>
      <c r="E224" s="13"/>
      <c r="H224" s="13"/>
    </row>
    <row r="225" spans="1:8" ht="20.100000000000001" customHeight="1" x14ac:dyDescent="0.3">
      <c r="A225" s="13"/>
      <c r="B225" s="13"/>
      <c r="C225" s="15"/>
      <c r="D225" s="13"/>
      <c r="E225" s="13"/>
      <c r="H225" s="13"/>
    </row>
    <row r="226" spans="1:8" ht="20.100000000000001" customHeight="1" x14ac:dyDescent="0.3">
      <c r="A226" s="13"/>
      <c r="B226" s="13"/>
      <c r="C226" s="15"/>
      <c r="D226" s="13"/>
      <c r="E226" s="13"/>
      <c r="H226" s="13"/>
    </row>
    <row r="227" spans="1:8" ht="20.100000000000001" customHeight="1" x14ac:dyDescent="0.3">
      <c r="A227" s="13"/>
      <c r="B227" s="13"/>
      <c r="C227" s="15"/>
      <c r="D227" s="13"/>
      <c r="E227" s="13"/>
      <c r="H227" s="13"/>
    </row>
    <row r="228" spans="1:8" ht="20.100000000000001" customHeight="1" x14ac:dyDescent="0.3">
      <c r="A228" s="13"/>
      <c r="B228" s="13"/>
      <c r="C228" s="15"/>
      <c r="D228" s="13"/>
      <c r="E228" s="13"/>
      <c r="H228" s="13"/>
    </row>
    <row r="229" spans="1:8" ht="20.100000000000001" customHeight="1" x14ac:dyDescent="0.3">
      <c r="A229" s="13"/>
      <c r="B229" s="13"/>
      <c r="C229" s="15"/>
      <c r="D229" s="13"/>
      <c r="E229" s="13"/>
      <c r="H229" s="13"/>
    </row>
    <row r="230" spans="1:8" ht="20.100000000000001" customHeight="1" x14ac:dyDescent="0.3">
      <c r="A230" s="13"/>
      <c r="B230" s="13"/>
      <c r="C230" s="15"/>
      <c r="D230" s="13"/>
      <c r="E230" s="13"/>
      <c r="H230" s="13"/>
    </row>
    <row r="231" spans="1:8" ht="20.100000000000001" customHeight="1" x14ac:dyDescent="0.3">
      <c r="A231" s="13"/>
      <c r="B231" s="13"/>
      <c r="C231" s="15"/>
      <c r="D231" s="13"/>
      <c r="E231" s="13"/>
      <c r="H231" s="13"/>
    </row>
    <row r="232" spans="1:8" ht="20.100000000000001" customHeight="1" x14ac:dyDescent="0.3">
      <c r="A232" s="13"/>
      <c r="B232" s="13"/>
      <c r="C232" s="15"/>
      <c r="D232" s="13"/>
      <c r="E232" s="13"/>
      <c r="H232" s="13"/>
    </row>
    <row r="233" spans="1:8" ht="20.100000000000001" customHeight="1" x14ac:dyDescent="0.3">
      <c r="A233" s="13"/>
      <c r="B233" s="13"/>
      <c r="C233" s="15"/>
      <c r="D233" s="13"/>
      <c r="E233" s="13"/>
      <c r="H233" s="13"/>
    </row>
    <row r="234" spans="1:8" ht="20.100000000000001" customHeight="1" x14ac:dyDescent="0.3">
      <c r="A234" s="13"/>
      <c r="B234" s="13"/>
      <c r="C234" s="15"/>
      <c r="D234" s="13"/>
      <c r="E234" s="13"/>
      <c r="H234" s="13"/>
    </row>
    <row r="235" spans="1:8" ht="20.100000000000001" customHeight="1" x14ac:dyDescent="0.3">
      <c r="A235" s="13"/>
      <c r="B235" s="13"/>
      <c r="C235" s="15"/>
      <c r="D235" s="13"/>
      <c r="E235" s="13"/>
      <c r="H235" s="13"/>
    </row>
    <row r="236" spans="1:8" ht="20.100000000000001" customHeight="1" x14ac:dyDescent="0.3">
      <c r="A236" s="13"/>
      <c r="B236" s="13"/>
      <c r="C236" s="15"/>
      <c r="D236" s="13"/>
      <c r="E236" s="13"/>
      <c r="H236" s="13"/>
    </row>
    <row r="237" spans="1:8" ht="20.100000000000001" customHeight="1" x14ac:dyDescent="0.3">
      <c r="A237" s="13"/>
      <c r="B237" s="13"/>
      <c r="C237" s="15"/>
      <c r="D237" s="13"/>
      <c r="E237" s="13"/>
      <c r="H237" s="13"/>
    </row>
    <row r="238" spans="1:8" ht="20.100000000000001" customHeight="1" x14ac:dyDescent="0.3">
      <c r="A238" s="13"/>
      <c r="B238" s="13"/>
      <c r="C238" s="15"/>
      <c r="D238" s="13"/>
      <c r="E238" s="13"/>
      <c r="H238" s="13"/>
    </row>
    <row r="239" spans="1:8" ht="20.100000000000001" customHeight="1" x14ac:dyDescent="0.3">
      <c r="A239" s="13"/>
      <c r="B239" s="13"/>
      <c r="C239" s="15"/>
      <c r="D239" s="13"/>
      <c r="E239" s="13"/>
      <c r="H239" s="13"/>
    </row>
    <row r="240" spans="1:8" ht="20.100000000000001" customHeight="1" x14ac:dyDescent="0.3">
      <c r="A240" s="13"/>
      <c r="B240" s="13"/>
      <c r="C240" s="15"/>
      <c r="D240" s="13"/>
      <c r="E240" s="13"/>
      <c r="H240" s="13"/>
    </row>
    <row r="241" spans="1:8" ht="20.100000000000001" customHeight="1" x14ac:dyDescent="0.3">
      <c r="A241" s="13"/>
      <c r="B241" s="13"/>
      <c r="C241" s="15"/>
      <c r="D241" s="13"/>
      <c r="E241" s="13"/>
      <c r="H241" s="13"/>
    </row>
    <row r="242" spans="1:8" ht="20.100000000000001" customHeight="1" x14ac:dyDescent="0.3">
      <c r="A242" s="13"/>
      <c r="B242" s="13"/>
      <c r="C242" s="15"/>
      <c r="D242" s="13"/>
      <c r="E242" s="13"/>
      <c r="H242" s="13"/>
    </row>
    <row r="243" spans="1:8" ht="20.100000000000001" customHeight="1" x14ac:dyDescent="0.3">
      <c r="A243" s="13"/>
      <c r="B243" s="13"/>
      <c r="C243" s="15"/>
      <c r="D243" s="13"/>
      <c r="E243" s="13"/>
      <c r="H243" s="13"/>
    </row>
    <row r="244" spans="1:8" ht="20.100000000000001" customHeight="1" x14ac:dyDescent="0.3">
      <c r="A244" s="13"/>
      <c r="B244" s="13"/>
      <c r="C244" s="15"/>
      <c r="D244" s="13"/>
      <c r="E244" s="13"/>
      <c r="H244" s="13"/>
    </row>
    <row r="245" spans="1:8" ht="20.100000000000001" customHeight="1" x14ac:dyDescent="0.3">
      <c r="A245" s="13"/>
      <c r="B245" s="13"/>
      <c r="C245" s="15"/>
      <c r="D245" s="13"/>
      <c r="E245" s="13"/>
      <c r="H245" s="13"/>
    </row>
    <row r="246" spans="1:8" ht="20.100000000000001" customHeight="1" x14ac:dyDescent="0.3">
      <c r="A246" s="13"/>
      <c r="B246" s="13"/>
      <c r="C246" s="15"/>
      <c r="D246" s="13"/>
      <c r="E246" s="13"/>
      <c r="H246" s="13"/>
    </row>
    <row r="247" spans="1:8" ht="20.100000000000001" customHeight="1" x14ac:dyDescent="0.3">
      <c r="A247" s="13"/>
      <c r="B247" s="13"/>
      <c r="C247" s="15"/>
      <c r="D247" s="13"/>
      <c r="E247" s="13"/>
      <c r="H247" s="13"/>
    </row>
    <row r="248" spans="1:8" ht="20.100000000000001" customHeight="1" x14ac:dyDescent="0.3">
      <c r="A248" s="13"/>
      <c r="B248" s="13"/>
      <c r="C248" s="15"/>
      <c r="D248" s="13"/>
      <c r="E248" s="13"/>
      <c r="H248" s="13"/>
    </row>
    <row r="249" spans="1:8" ht="20.100000000000001" customHeight="1" x14ac:dyDescent="0.3">
      <c r="A249" s="13"/>
      <c r="B249" s="13"/>
      <c r="C249" s="15"/>
      <c r="D249" s="13"/>
      <c r="E249" s="13"/>
      <c r="H249" s="13"/>
    </row>
    <row r="250" spans="1:8" ht="20.100000000000001" customHeight="1" x14ac:dyDescent="0.3">
      <c r="A250" s="13"/>
      <c r="B250" s="13"/>
      <c r="C250" s="15"/>
      <c r="D250" s="13"/>
      <c r="E250" s="13"/>
      <c r="H250" s="13"/>
    </row>
    <row r="251" spans="1:8" ht="20.100000000000001" customHeight="1" x14ac:dyDescent="0.3">
      <c r="A251" s="13"/>
      <c r="B251" s="13"/>
      <c r="C251" s="15"/>
      <c r="D251" s="13"/>
      <c r="E251" s="13"/>
      <c r="H251" s="13"/>
    </row>
    <row r="252" spans="1:8" ht="20.100000000000001" customHeight="1" x14ac:dyDescent="0.3">
      <c r="A252" s="13"/>
      <c r="B252" s="13"/>
      <c r="C252" s="15"/>
      <c r="D252" s="13"/>
      <c r="E252" s="13"/>
      <c r="H252" s="13"/>
    </row>
    <row r="253" spans="1:8" ht="20.100000000000001" customHeight="1" x14ac:dyDescent="0.3">
      <c r="A253" s="13"/>
      <c r="B253" s="13"/>
      <c r="C253" s="15"/>
      <c r="D253" s="13"/>
      <c r="E253" s="13"/>
      <c r="H253" s="13"/>
    </row>
    <row r="254" spans="1:8" ht="20.100000000000001" customHeight="1" x14ac:dyDescent="0.3">
      <c r="A254" s="13"/>
      <c r="B254" s="13"/>
      <c r="C254" s="15"/>
      <c r="D254" s="13"/>
      <c r="E254" s="13"/>
      <c r="H254" s="13"/>
    </row>
    <row r="255" spans="1:8" ht="20.100000000000001" customHeight="1" x14ac:dyDescent="0.3">
      <c r="A255" s="13"/>
      <c r="B255" s="13"/>
      <c r="C255" s="15"/>
      <c r="D255" s="13"/>
      <c r="E255" s="13"/>
      <c r="H255" s="13"/>
    </row>
    <row r="256" spans="1:8" ht="20.100000000000001" customHeight="1" x14ac:dyDescent="0.3">
      <c r="A256" s="13"/>
      <c r="B256" s="13"/>
      <c r="C256" s="15"/>
      <c r="D256" s="13"/>
      <c r="E256" s="13"/>
      <c r="H256" s="13"/>
    </row>
    <row r="257" spans="1:8" ht="20.100000000000001" customHeight="1" x14ac:dyDescent="0.3">
      <c r="A257" s="13"/>
      <c r="B257" s="13"/>
      <c r="C257" s="15"/>
      <c r="D257" s="13"/>
      <c r="E257" s="13"/>
      <c r="H257" s="13"/>
    </row>
    <row r="258" spans="1:8" ht="20.100000000000001" customHeight="1" x14ac:dyDescent="0.3">
      <c r="A258" s="13"/>
      <c r="B258" s="13"/>
      <c r="C258" s="15"/>
      <c r="D258" s="13"/>
      <c r="E258" s="13"/>
      <c r="H258" s="13"/>
    </row>
    <row r="259" spans="1:8" ht="20.100000000000001" customHeight="1" x14ac:dyDescent="0.3">
      <c r="A259" s="13"/>
      <c r="B259" s="13"/>
      <c r="C259" s="15"/>
      <c r="D259" s="13"/>
      <c r="E259" s="13"/>
      <c r="H259" s="13"/>
    </row>
    <row r="260" spans="1:8" ht="20.100000000000001" customHeight="1" x14ac:dyDescent="0.3">
      <c r="A260" s="13"/>
      <c r="B260" s="13"/>
      <c r="C260" s="15"/>
      <c r="D260" s="13"/>
      <c r="E260" s="13"/>
      <c r="H260" s="13"/>
    </row>
    <row r="261" spans="1:8" ht="20.100000000000001" customHeight="1" x14ac:dyDescent="0.3">
      <c r="A261" s="13"/>
      <c r="B261" s="13"/>
      <c r="C261" s="15"/>
      <c r="D261" s="13"/>
      <c r="E261" s="13"/>
      <c r="H261" s="13"/>
    </row>
    <row r="262" spans="1:8" ht="20.100000000000001" customHeight="1" x14ac:dyDescent="0.3">
      <c r="A262" s="13"/>
      <c r="B262" s="13"/>
      <c r="C262" s="15"/>
      <c r="D262" s="13"/>
      <c r="E262" s="13"/>
      <c r="H262" s="13"/>
    </row>
    <row r="263" spans="1:8" ht="20.100000000000001" customHeight="1" x14ac:dyDescent="0.3">
      <c r="A263" s="13"/>
      <c r="B263" s="13"/>
      <c r="C263" s="15"/>
      <c r="D263" s="13"/>
      <c r="E263" s="13"/>
      <c r="H263" s="13"/>
    </row>
    <row r="264" spans="1:8" ht="20.100000000000001" customHeight="1" x14ac:dyDescent="0.3">
      <c r="A264" s="13"/>
      <c r="B264" s="13"/>
      <c r="C264" s="15"/>
      <c r="D264" s="13"/>
      <c r="E264" s="13"/>
      <c r="H264" s="13"/>
    </row>
    <row r="265" spans="1:8" ht="20.100000000000001" customHeight="1" x14ac:dyDescent="0.3">
      <c r="A265" s="13"/>
      <c r="B265" s="13"/>
      <c r="C265" s="15"/>
      <c r="D265" s="13"/>
      <c r="E265" s="13"/>
      <c r="H265" s="13"/>
    </row>
    <row r="266" spans="1:8" ht="20.100000000000001" customHeight="1" x14ac:dyDescent="0.3">
      <c r="A266" s="13"/>
      <c r="B266" s="13"/>
      <c r="C266" s="15"/>
      <c r="D266" s="13"/>
      <c r="E266" s="13"/>
      <c r="H266" s="13"/>
    </row>
    <row r="267" spans="1:8" ht="20.100000000000001" customHeight="1" x14ac:dyDescent="0.3">
      <c r="A267" s="13"/>
      <c r="B267" s="13"/>
      <c r="C267" s="15"/>
      <c r="D267" s="13"/>
      <c r="E267" s="13"/>
      <c r="H267" s="13"/>
    </row>
    <row r="268" spans="1:8" ht="20.100000000000001" customHeight="1" x14ac:dyDescent="0.3">
      <c r="A268" s="13"/>
      <c r="B268" s="13"/>
      <c r="C268" s="15"/>
      <c r="D268" s="13"/>
      <c r="E268" s="13"/>
      <c r="H268" s="13"/>
    </row>
    <row r="269" spans="1:8" ht="20.100000000000001" customHeight="1" x14ac:dyDescent="0.3">
      <c r="A269" s="13"/>
      <c r="B269" s="13"/>
      <c r="C269" s="15"/>
      <c r="D269" s="13"/>
      <c r="E269" s="13"/>
      <c r="H269" s="13"/>
    </row>
    <row r="270" spans="1:8" ht="20.100000000000001" customHeight="1" x14ac:dyDescent="0.3">
      <c r="A270" s="13"/>
      <c r="B270" s="13"/>
      <c r="C270" s="15"/>
      <c r="D270" s="13"/>
      <c r="E270" s="13"/>
      <c r="H270" s="13"/>
    </row>
    <row r="271" spans="1:8" ht="20.100000000000001" customHeight="1" x14ac:dyDescent="0.3">
      <c r="A271" s="13"/>
      <c r="B271" s="13"/>
      <c r="C271" s="15"/>
      <c r="D271" s="13"/>
      <c r="E271" s="13"/>
      <c r="H271" s="13"/>
    </row>
    <row r="272" spans="1:8" ht="20.100000000000001" customHeight="1" x14ac:dyDescent="0.3">
      <c r="A272" s="13"/>
      <c r="B272" s="13"/>
      <c r="C272" s="15"/>
      <c r="D272" s="13"/>
      <c r="E272" s="13"/>
      <c r="H272" s="13"/>
    </row>
    <row r="273" spans="1:8" ht="20.100000000000001" customHeight="1" x14ac:dyDescent="0.3">
      <c r="A273" s="13"/>
      <c r="B273" s="13"/>
      <c r="C273" s="15"/>
      <c r="D273" s="13"/>
      <c r="E273" s="13"/>
      <c r="H273" s="13"/>
    </row>
    <row r="274" spans="1:8" ht="20.100000000000001" customHeight="1" x14ac:dyDescent="0.3">
      <c r="A274" s="13"/>
      <c r="B274" s="13"/>
      <c r="C274" s="15"/>
      <c r="D274" s="13"/>
      <c r="E274" s="13"/>
      <c r="H274" s="13"/>
    </row>
    <row r="275" spans="1:8" ht="20.100000000000001" customHeight="1" x14ac:dyDescent="0.3">
      <c r="A275" s="13"/>
      <c r="B275" s="13"/>
      <c r="C275" s="15"/>
      <c r="D275" s="13"/>
      <c r="E275" s="13"/>
      <c r="H275" s="13"/>
    </row>
    <row r="276" spans="1:8" ht="20.100000000000001" customHeight="1" x14ac:dyDescent="0.3">
      <c r="A276" s="13"/>
      <c r="B276" s="13"/>
      <c r="C276" s="15"/>
      <c r="D276" s="13"/>
      <c r="E276" s="13"/>
      <c r="H276" s="13"/>
    </row>
    <row r="277" spans="1:8" ht="20.100000000000001" customHeight="1" x14ac:dyDescent="0.3">
      <c r="A277" s="13"/>
      <c r="B277" s="13"/>
      <c r="C277" s="15"/>
      <c r="D277" s="13"/>
      <c r="E277" s="13"/>
      <c r="H277" s="13"/>
    </row>
    <row r="278" spans="1:8" ht="20.100000000000001" customHeight="1" x14ac:dyDescent="0.3">
      <c r="A278" s="13"/>
      <c r="B278" s="13"/>
      <c r="C278" s="15"/>
      <c r="D278" s="13"/>
      <c r="E278" s="13"/>
      <c r="H278" s="13"/>
    </row>
    <row r="279" spans="1:8" ht="20.100000000000001" customHeight="1" x14ac:dyDescent="0.3">
      <c r="A279" s="13"/>
      <c r="B279" s="13"/>
      <c r="C279" s="15"/>
      <c r="D279" s="13"/>
      <c r="E279" s="13"/>
      <c r="H279" s="13"/>
    </row>
    <row r="280" spans="1:8" ht="20.100000000000001" customHeight="1" x14ac:dyDescent="0.3">
      <c r="A280" s="13"/>
      <c r="B280" s="13"/>
      <c r="C280" s="15"/>
      <c r="D280" s="13"/>
      <c r="E280" s="13"/>
      <c r="H280" s="13"/>
    </row>
    <row r="281" spans="1:8" ht="20.100000000000001" customHeight="1" x14ac:dyDescent="0.3">
      <c r="A281" s="13"/>
      <c r="B281" s="13"/>
      <c r="C281" s="15"/>
      <c r="D281" s="13"/>
      <c r="E281" s="13"/>
      <c r="H281" s="13"/>
    </row>
    <row r="282" spans="1:8" ht="20.100000000000001" customHeight="1" x14ac:dyDescent="0.3">
      <c r="A282" s="13"/>
      <c r="B282" s="13"/>
      <c r="C282" s="15"/>
      <c r="D282" s="13"/>
      <c r="E282" s="13"/>
      <c r="H282" s="13"/>
    </row>
    <row r="283" spans="1:8" ht="20.100000000000001" customHeight="1" x14ac:dyDescent="0.3">
      <c r="A283" s="13"/>
      <c r="B283" s="13"/>
      <c r="C283" s="15"/>
      <c r="D283" s="13"/>
      <c r="E283" s="13"/>
      <c r="H283" s="13"/>
    </row>
    <row r="284" spans="1:8" ht="20.100000000000001" customHeight="1" x14ac:dyDescent="0.3">
      <c r="A284" s="13"/>
      <c r="B284" s="13"/>
      <c r="C284" s="15"/>
      <c r="D284" s="13"/>
      <c r="E284" s="13"/>
      <c r="H284" s="13"/>
    </row>
    <row r="285" spans="1:8" ht="20.100000000000001" customHeight="1" x14ac:dyDescent="0.3">
      <c r="A285" s="13"/>
      <c r="B285" s="13"/>
      <c r="C285" s="15"/>
      <c r="D285" s="13"/>
      <c r="E285" s="13"/>
      <c r="H285" s="13"/>
    </row>
    <row r="286" spans="1:8" ht="20.100000000000001" customHeight="1" x14ac:dyDescent="0.3">
      <c r="A286" s="13"/>
      <c r="B286" s="13"/>
      <c r="C286" s="15"/>
      <c r="D286" s="13"/>
      <c r="E286" s="13"/>
      <c r="H286" s="13"/>
    </row>
    <row r="287" spans="1:8" ht="20.100000000000001" customHeight="1" x14ac:dyDescent="0.3">
      <c r="A287" s="13"/>
      <c r="B287" s="13"/>
      <c r="C287" s="15"/>
      <c r="D287" s="13"/>
      <c r="E287" s="13"/>
      <c r="H287" s="13"/>
    </row>
    <row r="288" spans="1:8" ht="20.100000000000001" customHeight="1" x14ac:dyDescent="0.3">
      <c r="A288" s="13"/>
      <c r="B288" s="13"/>
      <c r="C288" s="15"/>
      <c r="D288" s="13"/>
      <c r="E288" s="13"/>
      <c r="H288" s="13"/>
    </row>
    <row r="289" spans="1:8" ht="20.100000000000001" customHeight="1" x14ac:dyDescent="0.3">
      <c r="A289" s="13"/>
      <c r="B289" s="13"/>
      <c r="C289" s="15"/>
      <c r="D289" s="13"/>
      <c r="E289" s="13"/>
      <c r="H289" s="13"/>
    </row>
    <row r="290" spans="1:8" ht="20.100000000000001" customHeight="1" x14ac:dyDescent="0.3">
      <c r="A290" s="13"/>
      <c r="B290" s="13"/>
      <c r="C290" s="15"/>
      <c r="D290" s="13"/>
      <c r="E290" s="13"/>
      <c r="H290" s="13"/>
    </row>
    <row r="291" spans="1:8" ht="20.100000000000001" customHeight="1" x14ac:dyDescent="0.3">
      <c r="A291" s="13"/>
      <c r="B291" s="13"/>
      <c r="C291" s="15"/>
      <c r="D291" s="13"/>
      <c r="E291" s="13"/>
      <c r="H291" s="13"/>
    </row>
    <row r="292" spans="1:8" ht="20.100000000000001" customHeight="1" x14ac:dyDescent="0.3">
      <c r="A292" s="13"/>
      <c r="B292" s="13"/>
      <c r="C292" s="15"/>
      <c r="D292" s="13"/>
      <c r="E292" s="13"/>
      <c r="H292" s="13"/>
    </row>
    <row r="293" spans="1:8" ht="20.100000000000001" customHeight="1" x14ac:dyDescent="0.3">
      <c r="A293" s="13"/>
      <c r="B293" s="13"/>
      <c r="C293" s="15"/>
      <c r="D293" s="13"/>
      <c r="E293" s="13"/>
      <c r="H293" s="13"/>
    </row>
    <row r="294" spans="1:8" ht="20.100000000000001" customHeight="1" x14ac:dyDescent="0.3">
      <c r="A294" s="13"/>
      <c r="B294" s="13"/>
      <c r="C294" s="15"/>
      <c r="D294" s="13"/>
      <c r="E294" s="13"/>
      <c r="H294" s="13"/>
    </row>
    <row r="295" spans="1:8" ht="20.100000000000001" customHeight="1" x14ac:dyDescent="0.3">
      <c r="A295" s="13"/>
      <c r="B295" s="13"/>
      <c r="C295" s="15"/>
      <c r="D295" s="13"/>
      <c r="E295" s="13"/>
      <c r="H295" s="13"/>
    </row>
    <row r="296" spans="1:8" ht="20.100000000000001" customHeight="1" x14ac:dyDescent="0.3">
      <c r="A296" s="13"/>
      <c r="B296" s="13"/>
      <c r="C296" s="15"/>
      <c r="D296" s="13"/>
      <c r="E296" s="13"/>
      <c r="H296" s="13"/>
    </row>
    <row r="297" spans="1:8" ht="20.100000000000001" customHeight="1" x14ac:dyDescent="0.3">
      <c r="A297" s="13"/>
      <c r="B297" s="13"/>
      <c r="C297" s="15"/>
      <c r="D297" s="13"/>
      <c r="E297" s="13"/>
      <c r="H297" s="13"/>
    </row>
    <row r="298" spans="1:8" ht="20.100000000000001" customHeight="1" x14ac:dyDescent="0.3">
      <c r="A298" s="13"/>
      <c r="B298" s="13"/>
      <c r="C298" s="15"/>
      <c r="D298" s="13"/>
      <c r="E298" s="13"/>
      <c r="H298" s="13"/>
    </row>
    <row r="299" spans="1:8" ht="20.100000000000001" customHeight="1" x14ac:dyDescent="0.3">
      <c r="A299" s="13"/>
      <c r="B299" s="13"/>
      <c r="C299" s="15"/>
      <c r="D299" s="13"/>
      <c r="E299" s="13"/>
      <c r="H299" s="13"/>
    </row>
    <row r="300" spans="1:8" ht="20.100000000000001" customHeight="1" x14ac:dyDescent="0.3">
      <c r="A300" s="13"/>
      <c r="B300" s="13"/>
      <c r="C300" s="15"/>
      <c r="D300" s="13"/>
      <c r="E300" s="13"/>
      <c r="H300" s="13"/>
    </row>
    <row r="301" spans="1:8" ht="20.100000000000001" customHeight="1" x14ac:dyDescent="0.3">
      <c r="A301" s="13"/>
      <c r="B301" s="13"/>
      <c r="C301" s="15"/>
      <c r="D301" s="13"/>
      <c r="E301" s="13"/>
      <c r="H301" s="13"/>
    </row>
    <row r="302" spans="1:8" ht="20.100000000000001" customHeight="1" x14ac:dyDescent="0.3">
      <c r="A302" s="13"/>
      <c r="B302" s="13"/>
      <c r="C302" s="15"/>
      <c r="D302" s="13"/>
      <c r="E302" s="13"/>
      <c r="H302" s="13"/>
    </row>
    <row r="303" spans="1:8" ht="20.100000000000001" customHeight="1" x14ac:dyDescent="0.3">
      <c r="A303" s="13"/>
      <c r="B303" s="13"/>
      <c r="C303" s="15"/>
      <c r="D303" s="13"/>
      <c r="E303" s="13"/>
      <c r="H303" s="13"/>
    </row>
    <row r="304" spans="1:8" ht="20.100000000000001" customHeight="1" x14ac:dyDescent="0.3">
      <c r="A304" s="13"/>
      <c r="B304" s="13"/>
      <c r="C304" s="15"/>
      <c r="D304" s="13"/>
      <c r="E304" s="13"/>
      <c r="H304" s="13"/>
    </row>
    <row r="305" spans="1:8" ht="20.100000000000001" customHeight="1" x14ac:dyDescent="0.3">
      <c r="A305" s="13"/>
      <c r="B305" s="13"/>
      <c r="C305" s="15"/>
      <c r="D305" s="13"/>
      <c r="E305" s="13"/>
      <c r="H305" s="13"/>
    </row>
    <row r="306" spans="1:8" ht="20.100000000000001" customHeight="1" x14ac:dyDescent="0.3">
      <c r="A306" s="13"/>
      <c r="B306" s="13"/>
      <c r="C306" s="15"/>
      <c r="D306" s="13"/>
      <c r="E306" s="13"/>
      <c r="H306" s="13"/>
    </row>
    <row r="307" spans="1:8" ht="20.100000000000001" customHeight="1" x14ac:dyDescent="0.3">
      <c r="A307" s="13"/>
      <c r="B307" s="13"/>
      <c r="C307" s="15"/>
      <c r="D307" s="13"/>
      <c r="E307" s="13"/>
      <c r="H307" s="13"/>
    </row>
    <row r="308" spans="1:8" ht="20.100000000000001" customHeight="1" x14ac:dyDescent="0.3">
      <c r="A308" s="13"/>
      <c r="B308" s="13"/>
      <c r="C308" s="15"/>
      <c r="D308" s="13"/>
      <c r="E308" s="13"/>
      <c r="H308" s="13"/>
    </row>
    <row r="309" spans="1:8" ht="20.100000000000001" customHeight="1" x14ac:dyDescent="0.3">
      <c r="A309" s="13"/>
      <c r="B309" s="13"/>
      <c r="C309" s="15"/>
      <c r="D309" s="13"/>
      <c r="E309" s="13"/>
      <c r="H309" s="13"/>
    </row>
    <row r="310" spans="1:8" ht="20.100000000000001" customHeight="1" x14ac:dyDescent="0.3">
      <c r="A310" s="13"/>
      <c r="B310" s="13"/>
      <c r="C310" s="15"/>
      <c r="D310" s="13"/>
      <c r="E310" s="13"/>
      <c r="H310" s="13"/>
    </row>
    <row r="311" spans="1:8" ht="20.100000000000001" customHeight="1" x14ac:dyDescent="0.3">
      <c r="A311" s="13"/>
      <c r="B311" s="13"/>
      <c r="C311" s="15"/>
      <c r="D311" s="13"/>
      <c r="E311" s="13"/>
      <c r="H311" s="13"/>
    </row>
    <row r="312" spans="1:8" ht="20.100000000000001" customHeight="1" x14ac:dyDescent="0.3">
      <c r="A312" s="13"/>
      <c r="B312" s="13"/>
      <c r="C312" s="15"/>
      <c r="D312" s="13"/>
      <c r="E312" s="13"/>
      <c r="H312" s="13"/>
    </row>
    <row r="313" spans="1:8" ht="20.100000000000001" customHeight="1" x14ac:dyDescent="0.3">
      <c r="A313" s="13"/>
      <c r="B313" s="13"/>
      <c r="C313" s="15"/>
      <c r="D313" s="13"/>
      <c r="E313" s="13"/>
      <c r="H313" s="13"/>
    </row>
    <row r="314" spans="1:8" ht="20.100000000000001" customHeight="1" x14ac:dyDescent="0.3">
      <c r="A314" s="13"/>
      <c r="B314" s="13"/>
      <c r="C314" s="15"/>
      <c r="D314" s="13"/>
      <c r="E314" s="13"/>
      <c r="H314" s="13"/>
    </row>
    <row r="315" spans="1:8" ht="20.100000000000001" customHeight="1" x14ac:dyDescent="0.3">
      <c r="A315" s="13"/>
      <c r="B315" s="13"/>
      <c r="C315" s="15"/>
      <c r="D315" s="13"/>
      <c r="E315" s="13"/>
      <c r="H315" s="13"/>
    </row>
    <row r="316" spans="1:8" ht="20.100000000000001" customHeight="1" x14ac:dyDescent="0.3">
      <c r="A316" s="13"/>
      <c r="B316" s="13"/>
      <c r="C316" s="15"/>
      <c r="D316" s="13"/>
      <c r="E316" s="13"/>
      <c r="H316" s="13"/>
    </row>
    <row r="317" spans="1:8" ht="20.100000000000001" customHeight="1" x14ac:dyDescent="0.3">
      <c r="A317" s="13"/>
      <c r="B317" s="13"/>
      <c r="C317" s="15"/>
      <c r="D317" s="13"/>
      <c r="E317" s="13"/>
      <c r="H317" s="13"/>
    </row>
    <row r="318" spans="1:8" ht="20.100000000000001" customHeight="1" x14ac:dyDescent="0.3">
      <c r="A318" s="13"/>
      <c r="B318" s="13"/>
      <c r="C318" s="15"/>
      <c r="D318" s="13"/>
      <c r="E318" s="13"/>
      <c r="H318" s="13"/>
    </row>
    <row r="319" spans="1:8" ht="20.100000000000001" customHeight="1" x14ac:dyDescent="0.3">
      <c r="A319" s="13"/>
      <c r="B319" s="13"/>
      <c r="C319" s="15"/>
      <c r="D319" s="13"/>
      <c r="E319" s="13"/>
      <c r="H319" s="13"/>
    </row>
    <row r="320" spans="1:8" ht="20.100000000000001" customHeight="1" x14ac:dyDescent="0.3">
      <c r="A320" s="13"/>
      <c r="B320" s="13"/>
      <c r="C320" s="15"/>
      <c r="D320" s="13"/>
      <c r="E320" s="13"/>
      <c r="H320" s="13"/>
    </row>
    <row r="321" spans="1:8" ht="20.100000000000001" customHeight="1" x14ac:dyDescent="0.3">
      <c r="A321" s="13"/>
      <c r="B321" s="13"/>
      <c r="C321" s="15"/>
      <c r="D321" s="13"/>
      <c r="E321" s="13"/>
      <c r="H321" s="13"/>
    </row>
    <row r="322" spans="1:8" ht="20.100000000000001" customHeight="1" x14ac:dyDescent="0.3">
      <c r="A322" s="13"/>
      <c r="B322" s="13"/>
      <c r="C322" s="15"/>
      <c r="D322" s="13"/>
      <c r="E322" s="13"/>
      <c r="H322" s="13"/>
    </row>
    <row r="323" spans="1:8" ht="20.100000000000001" customHeight="1" x14ac:dyDescent="0.3">
      <c r="A323" s="13"/>
      <c r="B323" s="13"/>
      <c r="C323" s="15"/>
      <c r="D323" s="13"/>
      <c r="E323" s="13"/>
      <c r="H323" s="13"/>
    </row>
    <row r="324" spans="1:8" ht="20.100000000000001" customHeight="1" x14ac:dyDescent="0.3">
      <c r="A324" s="13"/>
      <c r="B324" s="13"/>
      <c r="C324" s="15"/>
      <c r="D324" s="13"/>
      <c r="E324" s="13"/>
      <c r="H324" s="13"/>
    </row>
    <row r="325" spans="1:8" ht="20.100000000000001" customHeight="1" x14ac:dyDescent="0.3">
      <c r="A325" s="13"/>
      <c r="B325" s="13"/>
      <c r="C325" s="15"/>
      <c r="D325" s="13"/>
      <c r="E325" s="13"/>
      <c r="H325" s="13"/>
    </row>
    <row r="326" spans="1:8" ht="20.100000000000001" customHeight="1" x14ac:dyDescent="0.3">
      <c r="A326" s="13"/>
      <c r="B326" s="13"/>
      <c r="C326" s="15"/>
      <c r="D326" s="13"/>
      <c r="E326" s="13"/>
      <c r="H326" s="13"/>
    </row>
    <row r="327" spans="1:8" ht="20.100000000000001" customHeight="1" x14ac:dyDescent="0.3">
      <c r="A327" s="13"/>
      <c r="B327" s="13"/>
      <c r="C327" s="15"/>
      <c r="D327" s="13"/>
      <c r="E327" s="13"/>
      <c r="H327" s="13"/>
    </row>
    <row r="328" spans="1:8" ht="20.100000000000001" customHeight="1" x14ac:dyDescent="0.3">
      <c r="A328" s="13"/>
      <c r="B328" s="13"/>
      <c r="C328" s="15"/>
      <c r="D328" s="13"/>
      <c r="E328" s="13"/>
      <c r="H328" s="13"/>
    </row>
    <row r="329" spans="1:8" ht="20.100000000000001" customHeight="1" x14ac:dyDescent="0.3">
      <c r="A329" s="13"/>
      <c r="B329" s="13"/>
      <c r="C329" s="15"/>
      <c r="D329" s="13"/>
      <c r="E329" s="13"/>
      <c r="H329" s="13"/>
    </row>
    <row r="330" spans="1:8" ht="20.100000000000001" customHeight="1" x14ac:dyDescent="0.3">
      <c r="A330" s="13"/>
      <c r="B330" s="13"/>
      <c r="C330" s="15"/>
      <c r="D330" s="13"/>
      <c r="E330" s="13"/>
      <c r="H330" s="13"/>
    </row>
    <row r="331" spans="1:8" ht="20.100000000000001" customHeight="1" x14ac:dyDescent="0.3">
      <c r="A331" s="13"/>
      <c r="B331" s="13"/>
      <c r="C331" s="15"/>
      <c r="D331" s="13"/>
      <c r="E331" s="13"/>
      <c r="H331" s="13"/>
    </row>
    <row r="332" spans="1:8" ht="20.100000000000001" customHeight="1" x14ac:dyDescent="0.3">
      <c r="A332" s="13"/>
      <c r="B332" s="13"/>
      <c r="C332" s="15"/>
      <c r="D332" s="13"/>
      <c r="E332" s="13"/>
      <c r="H332" s="13"/>
    </row>
    <row r="333" spans="1:8" ht="20.100000000000001" customHeight="1" x14ac:dyDescent="0.3">
      <c r="A333" s="13"/>
      <c r="B333" s="13"/>
      <c r="C333" s="15"/>
      <c r="D333" s="13"/>
      <c r="E333" s="13"/>
      <c r="H333" s="13"/>
    </row>
    <row r="334" spans="1:8" ht="20.100000000000001" customHeight="1" x14ac:dyDescent="0.3">
      <c r="A334" s="13"/>
      <c r="B334" s="13"/>
      <c r="C334" s="15"/>
      <c r="D334" s="13"/>
      <c r="E334" s="13"/>
      <c r="H334" s="13"/>
    </row>
    <row r="335" spans="1:8" ht="20.100000000000001" customHeight="1" x14ac:dyDescent="0.3">
      <c r="A335" s="13"/>
      <c r="B335" s="13"/>
      <c r="C335" s="15"/>
      <c r="D335" s="13"/>
      <c r="E335" s="13"/>
      <c r="H335" s="13"/>
    </row>
    <row r="336" spans="1:8" ht="20.100000000000001" customHeight="1" x14ac:dyDescent="0.3">
      <c r="A336" s="13"/>
      <c r="B336" s="13"/>
      <c r="C336" s="15"/>
      <c r="D336" s="13"/>
      <c r="E336" s="13"/>
      <c r="H336" s="13"/>
    </row>
    <row r="337" spans="1:8" ht="20.100000000000001" customHeight="1" x14ac:dyDescent="0.3">
      <c r="A337" s="13"/>
      <c r="B337" s="13"/>
      <c r="C337" s="15"/>
      <c r="D337" s="13"/>
      <c r="E337" s="13"/>
      <c r="H337" s="13"/>
    </row>
    <row r="338" spans="1:8" ht="20.100000000000001" customHeight="1" x14ac:dyDescent="0.3">
      <c r="A338" s="13"/>
      <c r="B338" s="13"/>
      <c r="C338" s="15"/>
      <c r="D338" s="13"/>
      <c r="E338" s="13"/>
      <c r="H338" s="13"/>
    </row>
    <row r="339" spans="1:8" ht="20.100000000000001" customHeight="1" x14ac:dyDescent="0.3">
      <c r="A339" s="13"/>
      <c r="B339" s="13"/>
      <c r="C339" s="15"/>
      <c r="D339" s="13"/>
      <c r="E339" s="13"/>
      <c r="H339" s="13"/>
    </row>
    <row r="340" spans="1:8" ht="20.100000000000001" customHeight="1" x14ac:dyDescent="0.3">
      <c r="A340" s="13"/>
      <c r="B340" s="13"/>
      <c r="C340" s="15"/>
      <c r="D340" s="13"/>
      <c r="E340" s="13"/>
      <c r="H340" s="13"/>
    </row>
    <row r="341" spans="1:8" ht="20.100000000000001" customHeight="1" x14ac:dyDescent="0.3">
      <c r="A341" s="13"/>
      <c r="B341" s="13"/>
      <c r="C341" s="15"/>
      <c r="D341" s="13"/>
      <c r="E341" s="13"/>
      <c r="H341" s="13"/>
    </row>
    <row r="342" spans="1:8" ht="20.100000000000001" customHeight="1" x14ac:dyDescent="0.3">
      <c r="A342" s="13"/>
      <c r="B342" s="13"/>
      <c r="C342" s="15"/>
      <c r="D342" s="13"/>
      <c r="E342" s="13"/>
      <c r="H342" s="13"/>
    </row>
    <row r="343" spans="1:8" ht="20.100000000000001" customHeight="1" x14ac:dyDescent="0.3">
      <c r="A343" s="13"/>
      <c r="B343" s="13"/>
      <c r="C343" s="15"/>
      <c r="D343" s="13"/>
      <c r="E343" s="13"/>
      <c r="H343" s="13"/>
    </row>
    <row r="344" spans="1:8" ht="20.100000000000001" customHeight="1" x14ac:dyDescent="0.3">
      <c r="A344" s="13"/>
      <c r="B344" s="13"/>
      <c r="C344" s="15"/>
      <c r="D344" s="13"/>
      <c r="E344" s="13"/>
      <c r="H344" s="13"/>
    </row>
    <row r="345" spans="1:8" ht="20.100000000000001" customHeight="1" x14ac:dyDescent="0.3">
      <c r="A345" s="13"/>
      <c r="B345" s="13"/>
      <c r="C345" s="15"/>
      <c r="D345" s="13"/>
      <c r="E345" s="13"/>
      <c r="H345" s="13"/>
    </row>
    <row r="346" spans="1:8" ht="20.100000000000001" customHeight="1" x14ac:dyDescent="0.3">
      <c r="A346" s="13"/>
      <c r="B346" s="13"/>
      <c r="C346" s="15"/>
      <c r="D346" s="13"/>
      <c r="E346" s="13"/>
      <c r="H346" s="13"/>
    </row>
    <row r="347" spans="1:8" ht="20.100000000000001" customHeight="1" x14ac:dyDescent="0.3">
      <c r="A347" s="13"/>
      <c r="B347" s="13"/>
      <c r="C347" s="15"/>
      <c r="D347" s="13"/>
      <c r="E347" s="13"/>
      <c r="H347" s="13"/>
    </row>
    <row r="348" spans="1:8" ht="20.100000000000001" customHeight="1" x14ac:dyDescent="0.3">
      <c r="A348" s="13"/>
      <c r="B348" s="13"/>
      <c r="C348" s="15"/>
      <c r="D348" s="13"/>
      <c r="E348" s="13"/>
      <c r="H348" s="13"/>
    </row>
    <row r="349" spans="1:8" ht="20.100000000000001" customHeight="1" x14ac:dyDescent="0.3">
      <c r="A349" s="13"/>
      <c r="B349" s="13"/>
      <c r="C349" s="15"/>
      <c r="D349" s="13"/>
      <c r="E349" s="13"/>
      <c r="H349" s="13"/>
    </row>
    <row r="350" spans="1:8" ht="20.100000000000001" customHeight="1" x14ac:dyDescent="0.3">
      <c r="A350" s="13"/>
      <c r="B350" s="13"/>
      <c r="C350" s="15"/>
      <c r="D350" s="13"/>
      <c r="E350" s="13"/>
      <c r="H350" s="13"/>
    </row>
    <row r="351" spans="1:8" ht="20.100000000000001" customHeight="1" x14ac:dyDescent="0.3">
      <c r="A351" s="13"/>
      <c r="B351" s="13"/>
      <c r="C351" s="15"/>
      <c r="D351" s="13"/>
      <c r="E351" s="13"/>
      <c r="H351" s="13"/>
    </row>
    <row r="352" spans="1:8" ht="20.100000000000001" customHeight="1" x14ac:dyDescent="0.3">
      <c r="A352" s="13"/>
      <c r="B352" s="13"/>
      <c r="C352" s="15"/>
      <c r="D352" s="13"/>
      <c r="E352" s="13"/>
      <c r="H352" s="13"/>
    </row>
    <row r="353" spans="1:8" ht="20.100000000000001" customHeight="1" x14ac:dyDescent="0.3">
      <c r="A353" s="13"/>
      <c r="B353" s="13"/>
      <c r="C353" s="15"/>
      <c r="D353" s="13"/>
      <c r="E353" s="13"/>
      <c r="H353" s="13"/>
    </row>
    <row r="354" spans="1:8" ht="20.100000000000001" customHeight="1" x14ac:dyDescent="0.3">
      <c r="A354" s="13"/>
      <c r="B354" s="13"/>
      <c r="C354" s="15"/>
      <c r="D354" s="13"/>
      <c r="E354" s="13"/>
      <c r="H354" s="13"/>
    </row>
    <row r="355" spans="1:8" ht="20.100000000000001" customHeight="1" x14ac:dyDescent="0.3">
      <c r="A355" s="13"/>
      <c r="B355" s="13"/>
      <c r="C355" s="15"/>
      <c r="D355" s="13"/>
      <c r="E355" s="13"/>
      <c r="H355" s="13"/>
    </row>
    <row r="356" spans="1:8" ht="20.100000000000001" customHeight="1" x14ac:dyDescent="0.3">
      <c r="A356" s="13"/>
      <c r="B356" s="13"/>
      <c r="C356" s="15"/>
      <c r="D356" s="13"/>
      <c r="E356" s="13"/>
      <c r="H356" s="13"/>
    </row>
    <row r="357" spans="1:8" ht="20.100000000000001" customHeight="1" x14ac:dyDescent="0.3">
      <c r="A357" s="13"/>
      <c r="B357" s="13"/>
      <c r="C357" s="15"/>
      <c r="D357" s="13"/>
      <c r="E357" s="13"/>
      <c r="H357" s="13"/>
    </row>
    <row r="358" spans="1:8" ht="20.100000000000001" customHeight="1" x14ac:dyDescent="0.3">
      <c r="A358" s="13"/>
      <c r="B358" s="13"/>
      <c r="C358" s="15"/>
      <c r="D358" s="13"/>
      <c r="E358" s="13"/>
      <c r="H358" s="13"/>
    </row>
    <row r="359" spans="1:8" ht="20.100000000000001" customHeight="1" x14ac:dyDescent="0.3">
      <c r="A359" s="13"/>
      <c r="B359" s="13"/>
      <c r="C359" s="15"/>
      <c r="D359" s="13"/>
      <c r="E359" s="13"/>
      <c r="H359" s="13"/>
    </row>
    <row r="360" spans="1:8" ht="20.100000000000001" customHeight="1" x14ac:dyDescent="0.3">
      <c r="A360" s="13"/>
      <c r="B360" s="13"/>
      <c r="C360" s="15"/>
      <c r="D360" s="13"/>
      <c r="E360" s="13"/>
      <c r="H360" s="13"/>
    </row>
    <row r="361" spans="1:8" ht="20.100000000000001" customHeight="1" x14ac:dyDescent="0.3">
      <c r="A361" s="13"/>
      <c r="B361" s="13"/>
      <c r="C361" s="15"/>
      <c r="D361" s="13"/>
      <c r="E361" s="13"/>
      <c r="H361" s="13"/>
    </row>
    <row r="362" spans="1:8" ht="20.100000000000001" customHeight="1" x14ac:dyDescent="0.3">
      <c r="A362" s="13"/>
      <c r="B362" s="13"/>
      <c r="C362" s="15"/>
      <c r="D362" s="13"/>
      <c r="E362" s="13"/>
      <c r="H362" s="13"/>
    </row>
    <row r="363" spans="1:8" ht="20.100000000000001" customHeight="1" x14ac:dyDescent="0.3">
      <c r="A363" s="13"/>
      <c r="B363" s="13"/>
      <c r="C363" s="15"/>
      <c r="D363" s="13"/>
      <c r="E363" s="13"/>
      <c r="H363" s="13"/>
    </row>
    <row r="364" spans="1:8" ht="20.100000000000001" customHeight="1" x14ac:dyDescent="0.3">
      <c r="A364" s="13"/>
      <c r="B364" s="13"/>
      <c r="C364" s="15"/>
      <c r="D364" s="13"/>
      <c r="E364" s="13"/>
      <c r="H364" s="13"/>
    </row>
    <row r="365" spans="1:8" ht="20.100000000000001" customHeight="1" x14ac:dyDescent="0.3">
      <c r="A365" s="13"/>
      <c r="B365" s="13"/>
      <c r="C365" s="15"/>
      <c r="D365" s="13"/>
      <c r="E365" s="13"/>
      <c r="H365" s="13"/>
    </row>
    <row r="366" spans="1:8" ht="20.100000000000001" customHeight="1" x14ac:dyDescent="0.3">
      <c r="A366" s="13"/>
      <c r="B366" s="13"/>
      <c r="C366" s="15"/>
      <c r="D366" s="13"/>
      <c r="E366" s="13"/>
      <c r="H366" s="13"/>
    </row>
    <row r="367" spans="1:8" ht="20.100000000000001" customHeight="1" x14ac:dyDescent="0.3">
      <c r="A367" s="13"/>
      <c r="B367" s="13"/>
      <c r="C367" s="15"/>
      <c r="D367" s="13"/>
      <c r="E367" s="13"/>
      <c r="H367" s="13"/>
    </row>
    <row r="368" spans="1:8" ht="20.100000000000001" customHeight="1" x14ac:dyDescent="0.3">
      <c r="A368" s="13"/>
      <c r="B368" s="13"/>
      <c r="C368" s="15"/>
      <c r="D368" s="13"/>
      <c r="E368" s="13"/>
      <c r="H368" s="13"/>
    </row>
    <row r="369" spans="1:8" ht="20.100000000000001" customHeight="1" x14ac:dyDescent="0.3">
      <c r="A369" s="13"/>
      <c r="B369" s="13"/>
      <c r="C369" s="15"/>
      <c r="D369" s="13"/>
      <c r="E369" s="13"/>
      <c r="H369" s="13"/>
    </row>
    <row r="370" spans="1:8" ht="20.100000000000001" customHeight="1" x14ac:dyDescent="0.3">
      <c r="A370" s="13"/>
      <c r="B370" s="13"/>
      <c r="C370" s="15"/>
      <c r="D370" s="13"/>
      <c r="E370" s="13"/>
      <c r="H370" s="13"/>
    </row>
    <row r="371" spans="1:8" ht="20.100000000000001" customHeight="1" x14ac:dyDescent="0.3">
      <c r="A371" s="13"/>
      <c r="B371" s="13"/>
      <c r="C371" s="15"/>
      <c r="D371" s="13"/>
      <c r="E371" s="13"/>
      <c r="H371" s="13"/>
    </row>
    <row r="372" spans="1:8" ht="20.100000000000001" customHeight="1" x14ac:dyDescent="0.3">
      <c r="A372" s="13"/>
      <c r="B372" s="13"/>
      <c r="C372" s="15"/>
      <c r="D372" s="13"/>
      <c r="E372" s="13"/>
      <c r="H372" s="13"/>
    </row>
    <row r="373" spans="1:8" ht="20.100000000000001" customHeight="1" x14ac:dyDescent="0.3">
      <c r="A373" s="13"/>
      <c r="B373" s="13"/>
      <c r="C373" s="15"/>
      <c r="D373" s="13"/>
      <c r="E373" s="13"/>
      <c r="H373" s="13"/>
    </row>
    <row r="374" spans="1:8" ht="20.100000000000001" customHeight="1" x14ac:dyDescent="0.3">
      <c r="A374" s="13"/>
      <c r="B374" s="13"/>
      <c r="C374" s="15"/>
      <c r="D374" s="13"/>
      <c r="E374" s="13"/>
      <c r="H374" s="13"/>
    </row>
    <row r="375" spans="1:8" ht="20.100000000000001" customHeight="1" x14ac:dyDescent="0.3">
      <c r="A375" s="13"/>
      <c r="B375" s="13"/>
      <c r="C375" s="15"/>
      <c r="D375" s="13"/>
      <c r="E375" s="13"/>
      <c r="H375" s="13"/>
    </row>
    <row r="376" spans="1:8" ht="20.100000000000001" customHeight="1" x14ac:dyDescent="0.3">
      <c r="A376" s="13"/>
      <c r="B376" s="13"/>
      <c r="C376" s="15"/>
      <c r="D376" s="13"/>
      <c r="E376" s="13"/>
      <c r="H376" s="13"/>
    </row>
    <row r="377" spans="1:8" ht="20.100000000000001" customHeight="1" x14ac:dyDescent="0.3">
      <c r="A377" s="13"/>
      <c r="B377" s="13"/>
      <c r="C377" s="15"/>
      <c r="D377" s="13"/>
      <c r="E377" s="13"/>
      <c r="H377" s="13"/>
    </row>
    <row r="378" spans="1:8" ht="20.100000000000001" customHeight="1" x14ac:dyDescent="0.3">
      <c r="A378" s="13"/>
      <c r="B378" s="13"/>
      <c r="C378" s="15"/>
      <c r="D378" s="13"/>
      <c r="E378" s="13"/>
      <c r="H378" s="13"/>
    </row>
    <row r="379" spans="1:8" ht="20.100000000000001" customHeight="1" x14ac:dyDescent="0.3">
      <c r="A379" s="13"/>
      <c r="B379" s="13"/>
      <c r="C379" s="15"/>
      <c r="D379" s="13"/>
      <c r="E379" s="13"/>
      <c r="H379" s="13"/>
    </row>
    <row r="380" spans="1:8" ht="20.100000000000001" customHeight="1" x14ac:dyDescent="0.3">
      <c r="A380" s="13"/>
      <c r="B380" s="13"/>
      <c r="C380" s="15"/>
      <c r="D380" s="13"/>
      <c r="E380" s="13"/>
      <c r="H380" s="13"/>
    </row>
    <row r="381" spans="1:8" ht="20.100000000000001" customHeight="1" x14ac:dyDescent="0.3">
      <c r="A381" s="13"/>
      <c r="B381" s="13"/>
      <c r="C381" s="15"/>
      <c r="D381" s="13"/>
      <c r="E381" s="13"/>
      <c r="H381" s="13"/>
    </row>
    <row r="382" spans="1:8" ht="20.100000000000001" customHeight="1" x14ac:dyDescent="0.3">
      <c r="A382" s="13"/>
      <c r="B382" s="13"/>
      <c r="C382" s="15"/>
      <c r="D382" s="13"/>
      <c r="E382" s="13"/>
      <c r="H382" s="13"/>
    </row>
    <row r="383" spans="1:8" ht="20.100000000000001" customHeight="1" x14ac:dyDescent="0.3">
      <c r="A383" s="13"/>
      <c r="B383" s="13"/>
      <c r="C383" s="15"/>
      <c r="D383" s="13"/>
      <c r="E383" s="13"/>
      <c r="H383" s="13"/>
    </row>
    <row r="384" spans="1:8" ht="20.100000000000001" customHeight="1" x14ac:dyDescent="0.3">
      <c r="A384" s="13"/>
      <c r="B384" s="13"/>
      <c r="C384" s="15"/>
      <c r="D384" s="13"/>
      <c r="E384" s="13"/>
      <c r="H384" s="13"/>
    </row>
    <row r="385" spans="1:8" ht="20.100000000000001" customHeight="1" x14ac:dyDescent="0.3">
      <c r="A385" s="13"/>
      <c r="B385" s="13"/>
      <c r="C385" s="15"/>
      <c r="D385" s="13"/>
      <c r="E385" s="13"/>
      <c r="H385" s="13"/>
    </row>
    <row r="386" spans="1:8" ht="20.100000000000001" customHeight="1" x14ac:dyDescent="0.3">
      <c r="A386" s="13"/>
      <c r="B386" s="13"/>
      <c r="C386" s="15"/>
      <c r="D386" s="13"/>
      <c r="E386" s="13"/>
      <c r="H386" s="13"/>
    </row>
    <row r="387" spans="1:8" ht="20.100000000000001" customHeight="1" x14ac:dyDescent="0.3">
      <c r="A387" s="13"/>
      <c r="B387" s="13"/>
      <c r="C387" s="15"/>
      <c r="D387" s="13"/>
      <c r="E387" s="13"/>
      <c r="H387" s="13"/>
    </row>
    <row r="388" spans="1:8" ht="20.100000000000001" customHeight="1" x14ac:dyDescent="0.3">
      <c r="A388" s="13"/>
      <c r="B388" s="13"/>
      <c r="C388" s="15"/>
      <c r="D388" s="13"/>
      <c r="E388" s="13"/>
      <c r="H388" s="13"/>
    </row>
    <row r="389" spans="1:8" ht="20.100000000000001" customHeight="1" x14ac:dyDescent="0.3">
      <c r="A389" s="13"/>
      <c r="B389" s="13"/>
      <c r="C389" s="15"/>
      <c r="D389" s="13"/>
      <c r="E389" s="13"/>
      <c r="H389" s="13"/>
    </row>
    <row r="390" spans="1:8" ht="20.100000000000001" customHeight="1" x14ac:dyDescent="0.3">
      <c r="A390" s="13"/>
      <c r="B390" s="13"/>
      <c r="C390" s="15"/>
      <c r="D390" s="13"/>
      <c r="E390" s="13"/>
      <c r="H390" s="13"/>
    </row>
    <row r="391" spans="1:8" ht="20.100000000000001" customHeight="1" x14ac:dyDescent="0.3">
      <c r="A391" s="13"/>
      <c r="B391" s="13"/>
      <c r="C391" s="15"/>
      <c r="D391" s="13"/>
      <c r="E391" s="13"/>
      <c r="H391" s="13"/>
    </row>
    <row r="392" spans="1:8" ht="20.100000000000001" customHeight="1" x14ac:dyDescent="0.3">
      <c r="A392" s="13"/>
      <c r="B392" s="13"/>
      <c r="C392" s="15"/>
      <c r="D392" s="13"/>
      <c r="E392" s="13"/>
      <c r="H392" s="13"/>
    </row>
    <row r="393" spans="1:8" ht="20.100000000000001" customHeight="1" x14ac:dyDescent="0.3">
      <c r="A393" s="13"/>
      <c r="B393" s="13"/>
      <c r="C393" s="15"/>
      <c r="D393" s="13"/>
      <c r="E393" s="13"/>
      <c r="H393" s="13"/>
    </row>
    <row r="394" spans="1:8" ht="20.100000000000001" customHeight="1" x14ac:dyDescent="0.3">
      <c r="A394" s="13"/>
      <c r="B394" s="13"/>
      <c r="C394" s="15"/>
      <c r="D394" s="13"/>
      <c r="E394" s="13"/>
      <c r="H394" s="13"/>
    </row>
    <row r="395" spans="1:8" ht="20.100000000000001" customHeight="1" x14ac:dyDescent="0.3">
      <c r="A395" s="13"/>
      <c r="B395" s="13"/>
      <c r="C395" s="15"/>
      <c r="D395" s="13"/>
      <c r="E395" s="13"/>
      <c r="H395" s="13"/>
    </row>
    <row r="396" spans="1:8" ht="20.100000000000001" customHeight="1" x14ac:dyDescent="0.3">
      <c r="A396" s="13"/>
      <c r="B396" s="13"/>
      <c r="C396" s="15"/>
      <c r="D396" s="13"/>
      <c r="E396" s="13"/>
      <c r="H396" s="13"/>
    </row>
    <row r="397" spans="1:8" ht="20.100000000000001" customHeight="1" x14ac:dyDescent="0.3">
      <c r="A397" s="13"/>
      <c r="B397" s="13"/>
      <c r="C397" s="15"/>
      <c r="D397" s="13"/>
      <c r="E397" s="13"/>
      <c r="H397" s="13"/>
    </row>
    <row r="398" spans="1:8" ht="20.100000000000001" customHeight="1" x14ac:dyDescent="0.3">
      <c r="A398" s="13"/>
      <c r="B398" s="13"/>
      <c r="C398" s="15"/>
      <c r="D398" s="13"/>
      <c r="E398" s="13"/>
      <c r="H398" s="13"/>
    </row>
    <row r="399" spans="1:8" ht="20.100000000000001" customHeight="1" x14ac:dyDescent="0.3">
      <c r="A399" s="13"/>
      <c r="B399" s="13"/>
      <c r="C399" s="15"/>
      <c r="D399" s="13"/>
      <c r="E399" s="13"/>
      <c r="H399" s="13"/>
    </row>
    <row r="400" spans="1:8" ht="20.100000000000001" customHeight="1" x14ac:dyDescent="0.3">
      <c r="A400" s="13"/>
      <c r="B400" s="13"/>
      <c r="C400" s="15"/>
      <c r="D400" s="13"/>
      <c r="E400" s="13"/>
      <c r="H400" s="13"/>
    </row>
    <row r="401" spans="1:8" ht="20.100000000000001" customHeight="1" x14ac:dyDescent="0.3">
      <c r="A401" s="13"/>
      <c r="B401" s="13"/>
      <c r="C401" s="15"/>
      <c r="D401" s="13"/>
      <c r="E401" s="13"/>
      <c r="H401" s="13"/>
    </row>
    <row r="402" spans="1:8" ht="20.100000000000001" customHeight="1" x14ac:dyDescent="0.3">
      <c r="A402" s="13"/>
      <c r="B402" s="13"/>
      <c r="C402" s="15"/>
      <c r="D402" s="13"/>
      <c r="E402" s="13"/>
      <c r="H402" s="13"/>
    </row>
    <row r="403" spans="1:8" ht="20.100000000000001" customHeight="1" x14ac:dyDescent="0.3">
      <c r="A403" s="13"/>
      <c r="B403" s="13"/>
      <c r="C403" s="15"/>
      <c r="D403" s="13"/>
      <c r="E403" s="13"/>
      <c r="H403" s="13"/>
    </row>
    <row r="404" spans="1:8" ht="20.100000000000001" customHeight="1" x14ac:dyDescent="0.3">
      <c r="A404" s="13"/>
      <c r="B404" s="13"/>
      <c r="C404" s="15"/>
      <c r="D404" s="13"/>
      <c r="E404" s="13"/>
      <c r="H404" s="13"/>
    </row>
    <row r="405" spans="1:8" ht="20.100000000000001" customHeight="1" x14ac:dyDescent="0.3">
      <c r="A405" s="13"/>
      <c r="B405" s="13"/>
      <c r="C405" s="15"/>
      <c r="D405" s="13"/>
      <c r="E405" s="13"/>
      <c r="H405" s="13"/>
    </row>
    <row r="406" spans="1:8" ht="20.100000000000001" customHeight="1" x14ac:dyDescent="0.3">
      <c r="A406" s="13"/>
      <c r="B406" s="13"/>
      <c r="C406" s="15"/>
      <c r="D406" s="13"/>
      <c r="E406" s="13"/>
      <c r="H406" s="13"/>
    </row>
    <row r="407" spans="1:8" ht="20.100000000000001" customHeight="1" x14ac:dyDescent="0.3">
      <c r="A407" s="13"/>
      <c r="B407" s="13"/>
      <c r="C407" s="15"/>
      <c r="D407" s="13"/>
      <c r="E407" s="13"/>
      <c r="H407" s="13"/>
    </row>
    <row r="408" spans="1:8" ht="20.100000000000001" customHeight="1" x14ac:dyDescent="0.3">
      <c r="A408" s="13"/>
      <c r="B408" s="13"/>
      <c r="C408" s="15"/>
      <c r="D408" s="13"/>
      <c r="E408" s="13"/>
      <c r="H408" s="13"/>
    </row>
    <row r="409" spans="1:8" ht="20.100000000000001" customHeight="1" x14ac:dyDescent="0.3">
      <c r="A409" s="13"/>
      <c r="B409" s="13"/>
      <c r="C409" s="15"/>
      <c r="D409" s="13"/>
      <c r="E409" s="13"/>
      <c r="H409" s="13"/>
    </row>
    <row r="410" spans="1:8" ht="20.100000000000001" customHeight="1" x14ac:dyDescent="0.3">
      <c r="A410" s="13"/>
      <c r="B410" s="13"/>
      <c r="C410" s="15"/>
      <c r="D410" s="13"/>
      <c r="E410" s="13"/>
      <c r="H410" s="13"/>
    </row>
    <row r="411" spans="1:8" ht="20.100000000000001" customHeight="1" x14ac:dyDescent="0.3">
      <c r="A411" s="13"/>
      <c r="B411" s="13"/>
      <c r="C411" s="15"/>
      <c r="D411" s="13"/>
      <c r="E411" s="13"/>
      <c r="H411" s="13"/>
    </row>
    <row r="412" spans="1:8" ht="20.100000000000001" customHeight="1" x14ac:dyDescent="0.3">
      <c r="A412" s="13"/>
      <c r="B412" s="13"/>
      <c r="C412" s="15"/>
      <c r="D412" s="13"/>
      <c r="E412" s="13"/>
      <c r="H412" s="13"/>
    </row>
    <row r="413" spans="1:8" ht="20.100000000000001" customHeight="1" x14ac:dyDescent="0.3">
      <c r="A413" s="13"/>
      <c r="B413" s="13"/>
      <c r="C413" s="15"/>
      <c r="D413" s="13"/>
      <c r="E413" s="13"/>
      <c r="H413" s="13"/>
    </row>
    <row r="414" spans="1:8" ht="20.100000000000001" customHeight="1" x14ac:dyDescent="0.3">
      <c r="A414" s="13"/>
      <c r="B414" s="13"/>
      <c r="C414" s="15"/>
      <c r="D414" s="13"/>
      <c r="E414" s="13"/>
      <c r="H414" s="13"/>
    </row>
    <row r="415" spans="1:8" ht="20.100000000000001" customHeight="1" x14ac:dyDescent="0.3">
      <c r="A415" s="13"/>
      <c r="B415" s="13"/>
      <c r="C415" s="15"/>
      <c r="D415" s="13"/>
      <c r="E415" s="13"/>
      <c r="H415" s="13"/>
    </row>
    <row r="416" spans="1:8" ht="20.100000000000001" customHeight="1" x14ac:dyDescent="0.3">
      <c r="A416" s="13"/>
      <c r="B416" s="13"/>
      <c r="C416" s="15"/>
      <c r="D416" s="13"/>
      <c r="E416" s="13"/>
      <c r="H416" s="13"/>
    </row>
    <row r="417" spans="1:8" ht="20.100000000000001" customHeight="1" x14ac:dyDescent="0.3">
      <c r="A417" s="13"/>
      <c r="B417" s="13"/>
      <c r="C417" s="15"/>
      <c r="D417" s="13"/>
      <c r="E417" s="13"/>
      <c r="H417" s="13"/>
    </row>
    <row r="418" spans="1:8" ht="20.100000000000001" customHeight="1" x14ac:dyDescent="0.3">
      <c r="A418" s="13"/>
      <c r="B418" s="13"/>
      <c r="C418" s="15"/>
      <c r="D418" s="13"/>
      <c r="E418" s="13"/>
      <c r="H418" s="13"/>
    </row>
    <row r="419" spans="1:8" ht="20.100000000000001" customHeight="1" x14ac:dyDescent="0.3">
      <c r="A419" s="13"/>
      <c r="B419" s="13"/>
      <c r="C419" s="15"/>
      <c r="D419" s="13"/>
      <c r="E419" s="13"/>
      <c r="H419" s="13"/>
    </row>
    <row r="420" spans="1:8" ht="20.100000000000001" customHeight="1" x14ac:dyDescent="0.3">
      <c r="A420" s="13"/>
      <c r="B420" s="13"/>
      <c r="C420" s="15"/>
      <c r="D420" s="13"/>
      <c r="E420" s="13"/>
      <c r="H420" s="13"/>
    </row>
    <row r="421" spans="1:8" ht="20.100000000000001" customHeight="1" x14ac:dyDescent="0.3">
      <c r="A421" s="13"/>
      <c r="B421" s="13"/>
      <c r="C421" s="15"/>
      <c r="D421" s="13"/>
      <c r="E421" s="13"/>
      <c r="H421" s="13"/>
    </row>
    <row r="422" spans="1:8" ht="20.100000000000001" customHeight="1" x14ac:dyDescent="0.3">
      <c r="A422" s="13"/>
      <c r="B422" s="13"/>
      <c r="C422" s="15"/>
      <c r="D422" s="13"/>
      <c r="E422" s="13"/>
      <c r="H422" s="13"/>
    </row>
    <row r="423" spans="1:8" ht="20.100000000000001" customHeight="1" x14ac:dyDescent="0.3">
      <c r="A423" s="13"/>
      <c r="B423" s="13"/>
      <c r="C423" s="15"/>
      <c r="D423" s="13"/>
      <c r="E423" s="13"/>
      <c r="H423" s="13"/>
    </row>
    <row r="424" spans="1:8" ht="20.100000000000001" customHeight="1" x14ac:dyDescent="0.3">
      <c r="A424" s="13"/>
      <c r="B424" s="13"/>
      <c r="C424" s="15"/>
      <c r="D424" s="13"/>
      <c r="E424" s="13"/>
      <c r="H424" s="13"/>
    </row>
    <row r="425" spans="1:8" ht="20.100000000000001" customHeight="1" x14ac:dyDescent="0.3">
      <c r="A425" s="13"/>
      <c r="B425" s="13"/>
      <c r="C425" s="15"/>
      <c r="D425" s="13"/>
      <c r="E425" s="13"/>
      <c r="H425" s="13"/>
    </row>
    <row r="426" spans="1:8" ht="20.100000000000001" customHeight="1" x14ac:dyDescent="0.3">
      <c r="A426" s="13"/>
      <c r="B426" s="13"/>
      <c r="C426" s="15"/>
      <c r="D426" s="13"/>
      <c r="E426" s="13"/>
      <c r="H426" s="13"/>
    </row>
    <row r="427" spans="1:8" ht="20.100000000000001" customHeight="1" x14ac:dyDescent="0.3">
      <c r="A427" s="13"/>
      <c r="B427" s="13"/>
      <c r="C427" s="15"/>
      <c r="D427" s="13"/>
      <c r="E427" s="13"/>
      <c r="H427" s="13"/>
    </row>
    <row r="428" spans="1:8" ht="20.100000000000001" customHeight="1" x14ac:dyDescent="0.3">
      <c r="A428" s="13"/>
      <c r="B428" s="13"/>
      <c r="C428" s="15"/>
      <c r="D428" s="13"/>
      <c r="E428" s="13"/>
      <c r="H428" s="13"/>
    </row>
    <row r="429" spans="1:8" ht="20.100000000000001" customHeight="1" x14ac:dyDescent="0.3">
      <c r="A429" s="13"/>
      <c r="B429" s="13"/>
      <c r="C429" s="15"/>
      <c r="D429" s="13"/>
      <c r="E429" s="13"/>
      <c r="H429" s="13"/>
    </row>
    <row r="430" spans="1:8" ht="20.100000000000001" customHeight="1" x14ac:dyDescent="0.3">
      <c r="A430" s="13"/>
      <c r="B430" s="13"/>
      <c r="C430" s="15"/>
      <c r="D430" s="13"/>
      <c r="E430" s="13"/>
      <c r="H430" s="13"/>
    </row>
    <row r="431" spans="1:8" ht="20.100000000000001" customHeight="1" x14ac:dyDescent="0.3">
      <c r="A431" s="13"/>
      <c r="B431" s="13"/>
      <c r="C431" s="15"/>
      <c r="D431" s="13"/>
      <c r="E431" s="13"/>
      <c r="H431" s="13"/>
    </row>
    <row r="432" spans="1:8" ht="20.100000000000001" customHeight="1" x14ac:dyDescent="0.3">
      <c r="A432" s="13"/>
      <c r="B432" s="13"/>
      <c r="C432" s="15"/>
      <c r="D432" s="13"/>
      <c r="E432" s="13"/>
      <c r="H432" s="13"/>
    </row>
    <row r="433" spans="1:8" ht="20.100000000000001" customHeight="1" x14ac:dyDescent="0.3">
      <c r="A433" s="13"/>
      <c r="B433" s="13"/>
      <c r="C433" s="15"/>
      <c r="D433" s="13"/>
      <c r="E433" s="13"/>
      <c r="H433" s="13"/>
    </row>
    <row r="434" spans="1:8" ht="20.100000000000001" customHeight="1" x14ac:dyDescent="0.3">
      <c r="A434" s="13"/>
      <c r="B434" s="13"/>
      <c r="C434" s="15"/>
      <c r="D434" s="13"/>
      <c r="E434" s="13"/>
      <c r="H434" s="13"/>
    </row>
    <row r="435" spans="1:8" ht="20.100000000000001" customHeight="1" x14ac:dyDescent="0.3">
      <c r="A435" s="13"/>
      <c r="B435" s="13"/>
      <c r="C435" s="15"/>
      <c r="D435" s="13"/>
      <c r="E435" s="13"/>
      <c r="H435" s="13"/>
    </row>
    <row r="436" spans="1:8" ht="20.100000000000001" customHeight="1" x14ac:dyDescent="0.3">
      <c r="A436" s="13"/>
      <c r="B436" s="13"/>
      <c r="C436" s="15"/>
      <c r="D436" s="13"/>
      <c r="E436" s="13"/>
      <c r="H436" s="13"/>
    </row>
    <row r="437" spans="1:8" ht="20.100000000000001" customHeight="1" x14ac:dyDescent="0.3">
      <c r="A437" s="13"/>
      <c r="B437" s="13"/>
      <c r="C437" s="15"/>
      <c r="D437" s="13"/>
      <c r="E437" s="13"/>
      <c r="H437" s="13"/>
    </row>
    <row r="438" spans="1:8" ht="20.100000000000001" customHeight="1" x14ac:dyDescent="0.3">
      <c r="A438" s="13"/>
      <c r="B438" s="13"/>
      <c r="C438" s="15"/>
      <c r="D438" s="13"/>
      <c r="E438" s="13"/>
      <c r="H438" s="13"/>
    </row>
    <row r="439" spans="1:8" ht="20.100000000000001" customHeight="1" x14ac:dyDescent="0.3">
      <c r="A439" s="13"/>
      <c r="B439" s="13"/>
      <c r="C439" s="15"/>
      <c r="D439" s="13"/>
      <c r="E439" s="13"/>
      <c r="H439" s="13"/>
    </row>
    <row r="440" spans="1:8" ht="20.100000000000001" customHeight="1" x14ac:dyDescent="0.3">
      <c r="A440" s="13"/>
      <c r="B440" s="13"/>
      <c r="C440" s="15"/>
      <c r="D440" s="13"/>
      <c r="E440" s="13"/>
      <c r="H440" s="13"/>
    </row>
    <row r="441" spans="1:8" ht="20.100000000000001" customHeight="1" x14ac:dyDescent="0.3">
      <c r="A441" s="13"/>
      <c r="B441" s="13"/>
      <c r="C441" s="15"/>
      <c r="D441" s="13"/>
      <c r="E441" s="13"/>
      <c r="H441" s="13"/>
    </row>
    <row r="442" spans="1:8" ht="20.100000000000001" customHeight="1" x14ac:dyDescent="0.3">
      <c r="A442" s="13"/>
      <c r="B442" s="13"/>
      <c r="C442" s="15"/>
      <c r="D442" s="13"/>
      <c r="E442" s="13"/>
      <c r="H442" s="13"/>
    </row>
    <row r="443" spans="1:8" ht="20.100000000000001" customHeight="1" x14ac:dyDescent="0.3">
      <c r="A443" s="13"/>
      <c r="B443" s="13"/>
      <c r="C443" s="15"/>
      <c r="D443" s="13"/>
      <c r="E443" s="13"/>
      <c r="H443" s="13"/>
    </row>
    <row r="444" spans="1:8" ht="20.100000000000001" customHeight="1" x14ac:dyDescent="0.3">
      <c r="A444" s="13"/>
      <c r="B444" s="13"/>
      <c r="C444" s="15"/>
      <c r="D444" s="13"/>
      <c r="E444" s="13"/>
      <c r="H444" s="13"/>
    </row>
    <row r="445" spans="1:8" ht="20.100000000000001" customHeight="1" x14ac:dyDescent="0.3">
      <c r="A445" s="13"/>
      <c r="B445" s="13"/>
      <c r="C445" s="15"/>
      <c r="D445" s="13"/>
      <c r="E445" s="13"/>
      <c r="H445" s="13"/>
    </row>
    <row r="446" spans="1:8" ht="20.100000000000001" customHeight="1" x14ac:dyDescent="0.3">
      <c r="A446" s="13"/>
      <c r="B446" s="13"/>
      <c r="C446" s="15"/>
      <c r="D446" s="13"/>
      <c r="E446" s="13"/>
      <c r="H446" s="13"/>
    </row>
    <row r="447" spans="1:8" ht="20.100000000000001" customHeight="1" x14ac:dyDescent="0.3">
      <c r="A447" s="13"/>
      <c r="B447" s="13"/>
      <c r="C447" s="15"/>
      <c r="D447" s="13"/>
      <c r="E447" s="13"/>
      <c r="H447" s="13"/>
    </row>
    <row r="448" spans="1:8" ht="20.100000000000001" customHeight="1" x14ac:dyDescent="0.3">
      <c r="A448" s="13"/>
      <c r="B448" s="13"/>
      <c r="C448" s="15"/>
      <c r="D448" s="13"/>
      <c r="E448" s="13"/>
      <c r="H448" s="13"/>
    </row>
    <row r="449" spans="1:8" ht="20.100000000000001" customHeight="1" x14ac:dyDescent="0.3">
      <c r="A449" s="13"/>
      <c r="B449" s="13"/>
      <c r="C449" s="15"/>
      <c r="D449" s="13"/>
      <c r="E449" s="13"/>
      <c r="H449" s="13"/>
    </row>
    <row r="450" spans="1:8" ht="20.100000000000001" customHeight="1" x14ac:dyDescent="0.3">
      <c r="A450" s="13"/>
      <c r="B450" s="13"/>
      <c r="C450" s="15"/>
      <c r="D450" s="13"/>
      <c r="E450" s="13"/>
      <c r="H450" s="13"/>
    </row>
    <row r="451" spans="1:8" ht="20.100000000000001" customHeight="1" x14ac:dyDescent="0.3">
      <c r="A451" s="13"/>
      <c r="B451" s="13"/>
      <c r="C451" s="15"/>
      <c r="D451" s="13"/>
      <c r="E451" s="13"/>
      <c r="H451" s="13"/>
    </row>
    <row r="452" spans="1:8" ht="20.100000000000001" customHeight="1" x14ac:dyDescent="0.3">
      <c r="A452" s="13"/>
      <c r="B452" s="13"/>
      <c r="C452" s="15"/>
      <c r="D452" s="13"/>
      <c r="E452" s="13"/>
      <c r="H452" s="13"/>
    </row>
    <row r="453" spans="1:8" ht="20.100000000000001" customHeight="1" x14ac:dyDescent="0.3">
      <c r="A453" s="13"/>
      <c r="B453" s="13"/>
      <c r="C453" s="15"/>
      <c r="D453" s="13"/>
      <c r="E453" s="13"/>
      <c r="H453" s="13"/>
    </row>
    <row r="454" spans="1:8" ht="20.100000000000001" customHeight="1" x14ac:dyDescent="0.3">
      <c r="A454" s="13"/>
      <c r="B454" s="13"/>
      <c r="C454" s="15"/>
      <c r="D454" s="13"/>
      <c r="E454" s="13"/>
      <c r="H454" s="13"/>
    </row>
    <row r="455" spans="1:8" ht="20.100000000000001" customHeight="1" x14ac:dyDescent="0.3">
      <c r="A455" s="13"/>
      <c r="B455" s="13"/>
      <c r="C455" s="15"/>
      <c r="D455" s="13"/>
      <c r="E455" s="13"/>
      <c r="H455" s="13"/>
    </row>
    <row r="456" spans="1:8" ht="20.100000000000001" customHeight="1" x14ac:dyDescent="0.3">
      <c r="A456" s="13"/>
      <c r="B456" s="13"/>
      <c r="C456" s="15"/>
      <c r="D456" s="13"/>
      <c r="E456" s="13"/>
      <c r="H456" s="13"/>
    </row>
    <row r="457" spans="1:8" ht="20.100000000000001" customHeight="1" x14ac:dyDescent="0.3">
      <c r="A457" s="13"/>
      <c r="B457" s="13"/>
      <c r="C457" s="15"/>
      <c r="D457" s="13"/>
      <c r="E457" s="13"/>
      <c r="H457" s="13"/>
    </row>
    <row r="458" spans="1:8" ht="20.100000000000001" customHeight="1" x14ac:dyDescent="0.3">
      <c r="A458" s="13"/>
      <c r="B458" s="13"/>
      <c r="C458" s="15"/>
      <c r="D458" s="13"/>
      <c r="E458" s="13"/>
      <c r="H458" s="13"/>
    </row>
    <row r="459" spans="1:8" ht="20.100000000000001" customHeight="1" x14ac:dyDescent="0.3">
      <c r="A459" s="13"/>
      <c r="B459" s="13"/>
      <c r="C459" s="15"/>
      <c r="D459" s="13"/>
      <c r="E459" s="13"/>
      <c r="H459" s="13"/>
    </row>
    <row r="460" spans="1:8" ht="20.100000000000001" customHeight="1" x14ac:dyDescent="0.3">
      <c r="A460" s="13"/>
      <c r="B460" s="13"/>
      <c r="C460" s="15"/>
      <c r="D460" s="13"/>
      <c r="E460" s="13"/>
      <c r="H460" s="13"/>
    </row>
    <row r="461" spans="1:8" ht="20.100000000000001" customHeight="1" x14ac:dyDescent="0.3">
      <c r="A461" s="13"/>
      <c r="B461" s="13"/>
      <c r="C461" s="15"/>
      <c r="D461" s="13"/>
      <c r="E461" s="13"/>
      <c r="H461" s="13"/>
    </row>
    <row r="462" spans="1:8" ht="20.100000000000001" customHeight="1" x14ac:dyDescent="0.3">
      <c r="A462" s="13"/>
      <c r="B462" s="13"/>
      <c r="C462" s="15"/>
      <c r="D462" s="13"/>
      <c r="E462" s="13"/>
      <c r="H462" s="13"/>
    </row>
    <row r="463" spans="1:8" ht="20.100000000000001" customHeight="1" x14ac:dyDescent="0.3">
      <c r="A463" s="13"/>
      <c r="B463" s="13"/>
      <c r="C463" s="15"/>
      <c r="D463" s="13"/>
      <c r="E463" s="13"/>
      <c r="H463" s="13"/>
    </row>
    <row r="464" spans="1:8" ht="20.100000000000001" customHeight="1" x14ac:dyDescent="0.3">
      <c r="A464" s="13"/>
      <c r="B464" s="13"/>
      <c r="C464" s="15"/>
      <c r="D464" s="13"/>
      <c r="E464" s="13"/>
      <c r="H464" s="13"/>
    </row>
    <row r="465" spans="1:8" ht="20.100000000000001" customHeight="1" x14ac:dyDescent="0.3">
      <c r="A465" s="13"/>
      <c r="B465" s="13"/>
      <c r="C465" s="15"/>
      <c r="D465" s="13"/>
      <c r="E465" s="13"/>
      <c r="H465" s="13"/>
    </row>
    <row r="466" spans="1:8" ht="20.100000000000001" customHeight="1" x14ac:dyDescent="0.3">
      <c r="A466" s="13"/>
      <c r="B466" s="13"/>
      <c r="C466" s="15"/>
      <c r="D466" s="13"/>
      <c r="E466" s="13"/>
      <c r="H466" s="13"/>
    </row>
    <row r="467" spans="1:8" ht="20.100000000000001" customHeight="1" x14ac:dyDescent="0.3">
      <c r="A467" s="13"/>
      <c r="B467" s="13"/>
      <c r="C467" s="15"/>
      <c r="D467" s="13"/>
      <c r="E467" s="13"/>
      <c r="H467" s="13"/>
    </row>
    <row r="468" spans="1:8" ht="20.100000000000001" customHeight="1" x14ac:dyDescent="0.3">
      <c r="A468" s="13"/>
      <c r="B468" s="13"/>
      <c r="C468" s="15"/>
      <c r="D468" s="13"/>
      <c r="E468" s="13"/>
      <c r="H468" s="13"/>
    </row>
    <row r="469" spans="1:8" ht="20.100000000000001" customHeight="1" x14ac:dyDescent="0.3">
      <c r="A469" s="13"/>
      <c r="B469" s="13"/>
      <c r="C469" s="15"/>
      <c r="D469" s="13"/>
      <c r="E469" s="13"/>
      <c r="H469" s="13"/>
    </row>
    <row r="470" spans="1:8" ht="20.100000000000001" customHeight="1" x14ac:dyDescent="0.3">
      <c r="A470" s="13"/>
      <c r="B470" s="13"/>
      <c r="C470" s="15"/>
      <c r="D470" s="13"/>
      <c r="E470" s="13"/>
      <c r="H470" s="13"/>
    </row>
    <row r="471" spans="1:8" ht="20.100000000000001" customHeight="1" x14ac:dyDescent="0.3">
      <c r="A471" s="13"/>
      <c r="B471" s="13"/>
      <c r="C471" s="15"/>
      <c r="D471" s="13"/>
      <c r="E471" s="13"/>
      <c r="H471" s="13"/>
    </row>
    <row r="472" spans="1:8" ht="20.100000000000001" customHeight="1" x14ac:dyDescent="0.3">
      <c r="A472" s="13"/>
      <c r="B472" s="13"/>
      <c r="C472" s="15"/>
      <c r="D472" s="13"/>
      <c r="E472" s="13"/>
      <c r="H472" s="13"/>
    </row>
    <row r="473" spans="1:8" ht="20.100000000000001" customHeight="1" x14ac:dyDescent="0.3">
      <c r="A473" s="13"/>
      <c r="B473" s="13"/>
      <c r="C473" s="15"/>
      <c r="D473" s="13"/>
      <c r="E473" s="13"/>
      <c r="H473" s="13"/>
    </row>
    <row r="474" spans="1:8" ht="20.100000000000001" customHeight="1" x14ac:dyDescent="0.3">
      <c r="A474" s="13"/>
      <c r="B474" s="13"/>
      <c r="C474" s="15"/>
      <c r="D474" s="13"/>
      <c r="E474" s="13"/>
      <c r="H474" s="13"/>
    </row>
    <row r="475" spans="1:8" ht="20.100000000000001" customHeight="1" x14ac:dyDescent="0.3">
      <c r="A475" s="13"/>
      <c r="B475" s="13"/>
      <c r="C475" s="15"/>
      <c r="D475" s="13"/>
      <c r="E475" s="13"/>
      <c r="H475" s="13"/>
    </row>
    <row r="476" spans="1:8" ht="20.100000000000001" customHeight="1" x14ac:dyDescent="0.3">
      <c r="A476" s="13"/>
      <c r="B476" s="13"/>
      <c r="C476" s="15"/>
      <c r="D476" s="13"/>
      <c r="E476" s="13"/>
      <c r="H476" s="13"/>
    </row>
    <row r="477" spans="1:8" ht="20.100000000000001" customHeight="1" x14ac:dyDescent="0.3">
      <c r="A477" s="13"/>
      <c r="B477" s="13"/>
      <c r="C477" s="15"/>
      <c r="D477" s="13"/>
      <c r="E477" s="13"/>
      <c r="H477" s="13"/>
    </row>
    <row r="478" spans="1:8" ht="20.100000000000001" customHeight="1" x14ac:dyDescent="0.3">
      <c r="A478" s="13"/>
      <c r="B478" s="13"/>
      <c r="C478" s="15"/>
      <c r="D478" s="13"/>
      <c r="E478" s="13"/>
      <c r="H478" s="13"/>
    </row>
    <row r="479" spans="1:8" ht="20.100000000000001" customHeight="1" x14ac:dyDescent="0.3">
      <c r="A479" s="13"/>
      <c r="B479" s="13"/>
      <c r="C479" s="15"/>
      <c r="D479" s="13"/>
      <c r="E479" s="13"/>
      <c r="H479" s="13"/>
    </row>
    <row r="480" spans="1:8" ht="20.100000000000001" customHeight="1" x14ac:dyDescent="0.3">
      <c r="A480" s="13"/>
      <c r="B480" s="13"/>
      <c r="C480" s="15"/>
      <c r="D480" s="13"/>
      <c r="E480" s="13"/>
      <c r="H480" s="13"/>
    </row>
    <row r="481" spans="1:8" ht="20.100000000000001" customHeight="1" x14ac:dyDescent="0.3">
      <c r="A481" s="13"/>
      <c r="B481" s="13"/>
      <c r="C481" s="15"/>
      <c r="D481" s="13"/>
      <c r="E481" s="13"/>
      <c r="H481" s="13"/>
    </row>
    <row r="482" spans="1:8" ht="20.100000000000001" customHeight="1" x14ac:dyDescent="0.3">
      <c r="A482" s="13"/>
      <c r="B482" s="13"/>
      <c r="C482" s="15"/>
      <c r="D482" s="13"/>
      <c r="E482" s="13"/>
      <c r="H482" s="13"/>
    </row>
    <row r="483" spans="1:8" ht="20.100000000000001" customHeight="1" x14ac:dyDescent="0.3">
      <c r="A483" s="13"/>
      <c r="B483" s="13"/>
      <c r="C483" s="15"/>
      <c r="D483" s="13"/>
      <c r="E483" s="13"/>
      <c r="H483" s="13"/>
    </row>
    <row r="484" spans="1:8" ht="20.100000000000001" customHeight="1" x14ac:dyDescent="0.3">
      <c r="A484" s="13"/>
      <c r="B484" s="13"/>
      <c r="C484" s="15"/>
      <c r="D484" s="13"/>
      <c r="E484" s="13"/>
      <c r="H484" s="13"/>
    </row>
    <row r="485" spans="1:8" ht="20.100000000000001" customHeight="1" x14ac:dyDescent="0.3">
      <c r="A485" s="13"/>
      <c r="B485" s="13"/>
      <c r="C485" s="15"/>
      <c r="D485" s="13"/>
      <c r="E485" s="13"/>
      <c r="H485" s="13"/>
    </row>
    <row r="486" spans="1:8" ht="20.100000000000001" customHeight="1" x14ac:dyDescent="0.3">
      <c r="A486" s="13"/>
      <c r="B486" s="13"/>
      <c r="C486" s="15"/>
      <c r="D486" s="13"/>
      <c r="E486" s="13"/>
      <c r="H486" s="13"/>
    </row>
    <row r="487" spans="1:8" ht="20.100000000000001" customHeight="1" x14ac:dyDescent="0.3">
      <c r="A487" s="13"/>
      <c r="B487" s="13"/>
      <c r="C487" s="15"/>
      <c r="D487" s="13"/>
      <c r="E487" s="13"/>
      <c r="H487" s="13"/>
    </row>
    <row r="488" spans="1:8" ht="20.100000000000001" customHeight="1" x14ac:dyDescent="0.3">
      <c r="A488" s="13"/>
      <c r="B488" s="13"/>
      <c r="C488" s="15"/>
      <c r="D488" s="13"/>
      <c r="E488" s="13"/>
      <c r="H488" s="13"/>
    </row>
    <row r="489" spans="1:8" ht="20.100000000000001" customHeight="1" x14ac:dyDescent="0.3">
      <c r="A489" s="13"/>
      <c r="B489" s="13"/>
      <c r="C489" s="15"/>
      <c r="D489" s="13"/>
      <c r="E489" s="13"/>
      <c r="H489" s="13"/>
    </row>
    <row r="490" spans="1:8" ht="20.100000000000001" customHeight="1" x14ac:dyDescent="0.3">
      <c r="A490" s="13"/>
      <c r="B490" s="13"/>
      <c r="C490" s="15"/>
      <c r="D490" s="13"/>
      <c r="E490" s="13"/>
      <c r="H490" s="13"/>
    </row>
    <row r="491" spans="1:8" ht="20.100000000000001" customHeight="1" x14ac:dyDescent="0.3">
      <c r="A491" s="13"/>
      <c r="B491" s="13"/>
      <c r="C491" s="15"/>
      <c r="D491" s="13"/>
      <c r="E491" s="13"/>
      <c r="H491" s="13"/>
    </row>
    <row r="492" spans="1:8" ht="20.100000000000001" customHeight="1" x14ac:dyDescent="0.3">
      <c r="A492" s="13"/>
      <c r="B492" s="13"/>
      <c r="C492" s="15"/>
      <c r="D492" s="13"/>
      <c r="E492" s="13"/>
      <c r="H492" s="13"/>
    </row>
    <row r="493" spans="1:8" ht="20.100000000000001" customHeight="1" x14ac:dyDescent="0.3">
      <c r="A493" s="13"/>
      <c r="B493" s="13"/>
      <c r="C493" s="15"/>
      <c r="D493" s="13"/>
      <c r="E493" s="13"/>
      <c r="H493" s="13"/>
    </row>
    <row r="494" spans="1:8" ht="20.100000000000001" customHeight="1" x14ac:dyDescent="0.3">
      <c r="A494" s="13"/>
      <c r="B494" s="13"/>
      <c r="C494" s="15"/>
      <c r="D494" s="13"/>
      <c r="E494" s="13"/>
      <c r="H494" s="13"/>
    </row>
    <row r="495" spans="1:8" ht="20.100000000000001" customHeight="1" x14ac:dyDescent="0.3">
      <c r="A495" s="13"/>
      <c r="B495" s="13"/>
      <c r="C495" s="15"/>
      <c r="D495" s="13"/>
      <c r="E495" s="13"/>
      <c r="H495" s="13"/>
    </row>
    <row r="496" spans="1:8" ht="20.100000000000001" customHeight="1" x14ac:dyDescent="0.3">
      <c r="A496" s="13"/>
      <c r="B496" s="13"/>
      <c r="C496" s="15"/>
      <c r="D496" s="13"/>
      <c r="E496" s="13"/>
      <c r="H496" s="13"/>
    </row>
    <row r="497" spans="1:8" ht="20.100000000000001" customHeight="1" x14ac:dyDescent="0.3">
      <c r="A497" s="13"/>
      <c r="B497" s="13"/>
      <c r="C497" s="15"/>
      <c r="D497" s="13"/>
      <c r="E497" s="13"/>
      <c r="H497" s="13"/>
    </row>
    <row r="498" spans="1:8" ht="20.100000000000001" customHeight="1" x14ac:dyDescent="0.3">
      <c r="A498" s="13"/>
      <c r="B498" s="13"/>
      <c r="C498" s="15"/>
      <c r="D498" s="13"/>
      <c r="E498" s="13"/>
      <c r="H498" s="13"/>
    </row>
    <row r="499" spans="1:8" ht="20.100000000000001" customHeight="1" x14ac:dyDescent="0.3">
      <c r="A499" s="13"/>
      <c r="B499" s="13"/>
      <c r="C499" s="15"/>
      <c r="D499" s="13"/>
      <c r="E499" s="13"/>
      <c r="H499" s="13"/>
    </row>
    <row r="500" spans="1:8" ht="20.100000000000001" customHeight="1" x14ac:dyDescent="0.3">
      <c r="A500" s="13"/>
      <c r="B500" s="13"/>
      <c r="C500" s="15"/>
      <c r="D500" s="13"/>
      <c r="E500" s="13"/>
      <c r="H500" s="13"/>
    </row>
    <row r="501" spans="1:8" ht="20.100000000000001" customHeight="1" x14ac:dyDescent="0.3">
      <c r="A501" s="13"/>
      <c r="B501" s="13"/>
      <c r="C501" s="15"/>
      <c r="D501" s="13"/>
      <c r="E501" s="13"/>
      <c r="H501" s="13"/>
    </row>
    <row r="502" spans="1:8" ht="20.100000000000001" customHeight="1" x14ac:dyDescent="0.3">
      <c r="A502" s="13"/>
      <c r="B502" s="13"/>
      <c r="C502" s="15"/>
      <c r="D502" s="13"/>
      <c r="E502" s="13"/>
      <c r="H502" s="13"/>
    </row>
    <row r="503" spans="1:8" ht="20.100000000000001" customHeight="1" x14ac:dyDescent="0.3">
      <c r="A503" s="13"/>
      <c r="B503" s="13"/>
      <c r="C503" s="15"/>
      <c r="D503" s="13"/>
      <c r="E503" s="13"/>
      <c r="H503" s="13"/>
    </row>
    <row r="504" spans="1:8" ht="20.100000000000001" customHeight="1" x14ac:dyDescent="0.3">
      <c r="A504" s="13"/>
      <c r="B504" s="13"/>
      <c r="C504" s="15"/>
      <c r="D504" s="13"/>
      <c r="E504" s="13"/>
      <c r="H504" s="13"/>
    </row>
    <row r="505" spans="1:8" ht="20.100000000000001" customHeight="1" x14ac:dyDescent="0.3">
      <c r="A505" s="13"/>
      <c r="B505" s="13"/>
      <c r="C505" s="15"/>
      <c r="D505" s="13"/>
      <c r="E505" s="13"/>
      <c r="H505" s="13"/>
    </row>
    <row r="506" spans="1:8" ht="20.100000000000001" customHeight="1" x14ac:dyDescent="0.3">
      <c r="A506" s="13"/>
      <c r="B506" s="13"/>
      <c r="C506" s="15"/>
      <c r="D506" s="13"/>
      <c r="E506" s="13"/>
      <c r="H506" s="13"/>
    </row>
    <row r="507" spans="1:8" ht="20.100000000000001" customHeight="1" x14ac:dyDescent="0.3">
      <c r="A507" s="13"/>
      <c r="B507" s="13"/>
      <c r="C507" s="15"/>
      <c r="D507" s="13"/>
      <c r="E507" s="13"/>
      <c r="H507" s="13"/>
    </row>
    <row r="508" spans="1:8" ht="20.100000000000001" customHeight="1" x14ac:dyDescent="0.3">
      <c r="A508" s="13"/>
      <c r="B508" s="13"/>
      <c r="C508" s="15"/>
      <c r="D508" s="13"/>
      <c r="E508" s="13"/>
      <c r="H508" s="13"/>
    </row>
    <row r="509" spans="1:8" ht="20.100000000000001" customHeight="1" x14ac:dyDescent="0.3">
      <c r="A509" s="13"/>
      <c r="B509" s="13"/>
      <c r="C509" s="15"/>
      <c r="D509" s="13"/>
      <c r="E509" s="13"/>
      <c r="H509" s="13"/>
    </row>
    <row r="510" spans="1:8" ht="20.100000000000001" customHeight="1" x14ac:dyDescent="0.3">
      <c r="A510" s="13"/>
      <c r="B510" s="13"/>
      <c r="C510" s="15"/>
      <c r="D510" s="13"/>
      <c r="E510" s="13"/>
      <c r="H510" s="13"/>
    </row>
    <row r="511" spans="1:8" ht="20.100000000000001" customHeight="1" x14ac:dyDescent="0.3">
      <c r="A511" s="13"/>
      <c r="B511" s="13"/>
      <c r="C511" s="15"/>
      <c r="D511" s="13"/>
      <c r="E511" s="13"/>
      <c r="H511" s="13"/>
    </row>
    <row r="512" spans="1:8" ht="20.100000000000001" customHeight="1" x14ac:dyDescent="0.3">
      <c r="A512" s="13"/>
      <c r="B512" s="13"/>
      <c r="C512" s="15"/>
      <c r="D512" s="13"/>
      <c r="E512" s="13"/>
      <c r="H512" s="13"/>
    </row>
    <row r="513" spans="1:8" ht="20.100000000000001" customHeight="1" x14ac:dyDescent="0.3">
      <c r="A513" s="13"/>
      <c r="B513" s="13"/>
      <c r="C513" s="15"/>
      <c r="D513" s="13"/>
      <c r="E513" s="13"/>
      <c r="H513" s="13"/>
    </row>
    <row r="514" spans="1:8" ht="20.100000000000001" customHeight="1" x14ac:dyDescent="0.3">
      <c r="A514" s="13"/>
      <c r="B514" s="13"/>
      <c r="C514" s="15"/>
      <c r="D514" s="13"/>
      <c r="E514" s="13"/>
      <c r="H514" s="13"/>
    </row>
    <row r="515" spans="1:8" ht="20.100000000000001" customHeight="1" x14ac:dyDescent="0.3">
      <c r="A515" s="13"/>
      <c r="B515" s="13"/>
      <c r="C515" s="15"/>
      <c r="D515" s="13"/>
      <c r="E515" s="13"/>
      <c r="H515" s="13"/>
    </row>
    <row r="516" spans="1:8" ht="20.100000000000001" customHeight="1" x14ac:dyDescent="0.3">
      <c r="A516" s="13"/>
      <c r="B516" s="13"/>
      <c r="C516" s="15"/>
      <c r="D516" s="13"/>
      <c r="E516" s="13"/>
      <c r="H516" s="13"/>
    </row>
    <row r="517" spans="1:8" ht="20.100000000000001" customHeight="1" x14ac:dyDescent="0.3">
      <c r="A517" s="13"/>
      <c r="B517" s="13"/>
      <c r="C517" s="15"/>
      <c r="D517" s="13"/>
      <c r="E517" s="13"/>
      <c r="H517" s="13"/>
    </row>
    <row r="518" spans="1:8" ht="20.100000000000001" customHeight="1" x14ac:dyDescent="0.3">
      <c r="A518" s="13"/>
      <c r="B518" s="13"/>
      <c r="C518" s="15"/>
      <c r="D518" s="13"/>
      <c r="E518" s="13"/>
      <c r="H518" s="13"/>
    </row>
    <row r="519" spans="1:8" ht="20.100000000000001" customHeight="1" x14ac:dyDescent="0.3">
      <c r="A519" s="13"/>
      <c r="B519" s="13"/>
      <c r="C519" s="15"/>
      <c r="D519" s="13"/>
      <c r="E519" s="13"/>
      <c r="H519" s="13"/>
    </row>
    <row r="520" spans="1:8" ht="20.100000000000001" customHeight="1" x14ac:dyDescent="0.3">
      <c r="A520" s="13"/>
      <c r="B520" s="13"/>
      <c r="C520" s="15"/>
      <c r="D520" s="13"/>
      <c r="E520" s="13"/>
      <c r="H520" s="13"/>
    </row>
    <row r="521" spans="1:8" ht="20.100000000000001" customHeight="1" x14ac:dyDescent="0.3">
      <c r="A521" s="13"/>
      <c r="B521" s="13"/>
      <c r="C521" s="15"/>
      <c r="D521" s="13"/>
      <c r="E521" s="13"/>
      <c r="H521" s="13"/>
    </row>
    <row r="522" spans="1:8" ht="20.100000000000001" customHeight="1" x14ac:dyDescent="0.3">
      <c r="A522" s="13"/>
      <c r="B522" s="13"/>
      <c r="C522" s="15"/>
      <c r="D522" s="13"/>
      <c r="E522" s="13"/>
      <c r="H522" s="13"/>
    </row>
    <row r="523" spans="1:8" ht="20.100000000000001" customHeight="1" x14ac:dyDescent="0.3">
      <c r="A523" s="13"/>
      <c r="B523" s="13"/>
      <c r="C523" s="15"/>
      <c r="D523" s="13"/>
      <c r="E523" s="13"/>
      <c r="H523" s="13"/>
    </row>
    <row r="524" spans="1:8" ht="20.100000000000001" customHeight="1" x14ac:dyDescent="0.3">
      <c r="A524" s="13"/>
      <c r="B524" s="13"/>
      <c r="C524" s="15"/>
      <c r="D524" s="13"/>
      <c r="E524" s="13"/>
      <c r="H524" s="13"/>
    </row>
    <row r="525" spans="1:8" ht="20.100000000000001" customHeight="1" x14ac:dyDescent="0.3">
      <c r="A525" s="13"/>
      <c r="B525" s="13"/>
      <c r="C525" s="15"/>
      <c r="D525" s="13"/>
      <c r="E525" s="13"/>
      <c r="H525" s="13"/>
    </row>
    <row r="526" spans="1:8" ht="20.100000000000001" customHeight="1" x14ac:dyDescent="0.3">
      <c r="A526" s="13"/>
      <c r="B526" s="13"/>
      <c r="C526" s="15"/>
      <c r="D526" s="13"/>
      <c r="E526" s="13"/>
      <c r="H526" s="13"/>
    </row>
    <row r="527" spans="1:8" ht="20.100000000000001" customHeight="1" x14ac:dyDescent="0.3">
      <c r="A527" s="13"/>
      <c r="B527" s="13"/>
      <c r="C527" s="15"/>
      <c r="D527" s="13"/>
      <c r="E527" s="13"/>
      <c r="H527" s="13"/>
    </row>
    <row r="528" spans="1:8" ht="20.100000000000001" customHeight="1" x14ac:dyDescent="0.3">
      <c r="A528" s="13"/>
      <c r="B528" s="13"/>
      <c r="C528" s="15"/>
      <c r="D528" s="13"/>
      <c r="E528" s="13"/>
      <c r="H528" s="13"/>
    </row>
    <row r="529" spans="1:8" ht="20.100000000000001" customHeight="1" x14ac:dyDescent="0.3">
      <c r="A529" s="13"/>
      <c r="B529" s="13"/>
      <c r="C529" s="15"/>
      <c r="D529" s="13"/>
      <c r="E529" s="13"/>
      <c r="H529" s="13"/>
    </row>
    <row r="530" spans="1:8" ht="20.100000000000001" customHeight="1" x14ac:dyDescent="0.3">
      <c r="A530" s="13"/>
      <c r="B530" s="13"/>
      <c r="C530" s="15"/>
      <c r="D530" s="13"/>
      <c r="E530" s="13"/>
      <c r="H530" s="13"/>
    </row>
    <row r="531" spans="1:8" ht="20.100000000000001" customHeight="1" x14ac:dyDescent="0.3">
      <c r="A531" s="13"/>
      <c r="B531" s="13"/>
      <c r="C531" s="15"/>
      <c r="D531" s="13"/>
      <c r="E531" s="13"/>
      <c r="H531" s="13"/>
    </row>
    <row r="532" spans="1:8" ht="20.100000000000001" customHeight="1" x14ac:dyDescent="0.3">
      <c r="A532" s="13"/>
      <c r="B532" s="13"/>
      <c r="C532" s="15"/>
      <c r="D532" s="13"/>
      <c r="E532" s="13"/>
      <c r="H532" s="13"/>
    </row>
    <row r="533" spans="1:8" ht="20.100000000000001" customHeight="1" x14ac:dyDescent="0.3">
      <c r="A533" s="13"/>
      <c r="B533" s="13"/>
      <c r="C533" s="15"/>
      <c r="D533" s="13"/>
      <c r="E533" s="13"/>
      <c r="H533" s="13"/>
    </row>
    <row r="534" spans="1:8" ht="20.100000000000001" customHeight="1" x14ac:dyDescent="0.3">
      <c r="A534" s="13"/>
      <c r="B534" s="13"/>
      <c r="C534" s="15"/>
      <c r="D534" s="13"/>
      <c r="E534" s="13"/>
      <c r="H534" s="13"/>
    </row>
    <row r="535" spans="1:8" ht="20.100000000000001" customHeight="1" x14ac:dyDescent="0.3">
      <c r="A535" s="13"/>
      <c r="B535" s="13"/>
      <c r="C535" s="15"/>
      <c r="D535" s="13"/>
      <c r="E535" s="13"/>
      <c r="H535" s="13"/>
    </row>
    <row r="536" spans="1:8" ht="20.100000000000001" customHeight="1" x14ac:dyDescent="0.3">
      <c r="A536" s="13"/>
      <c r="B536" s="13"/>
      <c r="C536" s="15"/>
      <c r="D536" s="13"/>
      <c r="E536" s="13"/>
      <c r="H536" s="13"/>
    </row>
    <row r="537" spans="1:8" ht="20.100000000000001" customHeight="1" x14ac:dyDescent="0.3">
      <c r="A537" s="13"/>
      <c r="B537" s="13"/>
      <c r="C537" s="15"/>
      <c r="D537" s="13"/>
      <c r="E537" s="13"/>
      <c r="H537" s="13"/>
    </row>
    <row r="538" spans="1:8" ht="20.100000000000001" customHeight="1" x14ac:dyDescent="0.3">
      <c r="A538" s="13"/>
      <c r="B538" s="13"/>
      <c r="C538" s="15"/>
      <c r="D538" s="13"/>
      <c r="E538" s="13"/>
      <c r="H538" s="13"/>
    </row>
    <row r="539" spans="1:8" ht="20.100000000000001" customHeight="1" x14ac:dyDescent="0.3">
      <c r="A539" s="13"/>
      <c r="B539" s="13"/>
      <c r="C539" s="15"/>
      <c r="D539" s="13"/>
      <c r="E539" s="13"/>
      <c r="H539" s="13"/>
    </row>
    <row r="540" spans="1:8" ht="20.100000000000001" customHeight="1" x14ac:dyDescent="0.3">
      <c r="A540" s="13"/>
      <c r="B540" s="13"/>
      <c r="C540" s="15"/>
      <c r="D540" s="13"/>
      <c r="E540" s="13"/>
      <c r="H540" s="13"/>
    </row>
    <row r="541" spans="1:8" ht="20.100000000000001" customHeight="1" x14ac:dyDescent="0.3">
      <c r="A541" s="13"/>
      <c r="B541" s="13"/>
      <c r="C541" s="15"/>
      <c r="D541" s="13"/>
      <c r="E541" s="13"/>
      <c r="H541" s="13"/>
    </row>
    <row r="543" spans="1:8" ht="20.100000000000001" customHeight="1" x14ac:dyDescent="0.3">
      <c r="A543" s="13"/>
      <c r="B543" s="13"/>
      <c r="C543" s="15"/>
      <c r="D543" s="13"/>
      <c r="E543" s="13"/>
      <c r="H543" s="13"/>
    </row>
    <row r="544" spans="1:8" ht="20.100000000000001" customHeight="1" x14ac:dyDescent="0.3">
      <c r="A544" s="13"/>
      <c r="B544" s="13"/>
      <c r="C544" s="15"/>
      <c r="D544" s="13"/>
      <c r="E544" s="13"/>
      <c r="H544" s="13"/>
    </row>
    <row r="545" spans="1:8" ht="20.100000000000001" customHeight="1" x14ac:dyDescent="0.3">
      <c r="A545" s="13"/>
      <c r="B545" s="13"/>
      <c r="C545" s="15"/>
      <c r="D545" s="13"/>
      <c r="E545" s="13"/>
      <c r="H545" s="13"/>
    </row>
    <row r="546" spans="1:8" ht="20.100000000000001" customHeight="1" x14ac:dyDescent="0.3">
      <c r="A546" s="13"/>
      <c r="B546" s="13"/>
      <c r="C546" s="15"/>
      <c r="D546" s="13"/>
      <c r="E546" s="13"/>
      <c r="H546" s="13"/>
    </row>
    <row r="547" spans="1:8" ht="20.100000000000001" customHeight="1" x14ac:dyDescent="0.3">
      <c r="A547" s="13"/>
      <c r="B547" s="13"/>
      <c r="C547" s="15"/>
      <c r="D547" s="13"/>
      <c r="E547" s="13"/>
      <c r="H547" s="13"/>
    </row>
    <row r="548" spans="1:8" ht="20.100000000000001" customHeight="1" x14ac:dyDescent="0.3">
      <c r="A548" s="13"/>
      <c r="B548" s="13"/>
      <c r="C548" s="15"/>
      <c r="D548" s="13"/>
      <c r="E548" s="13"/>
      <c r="H548" s="13"/>
    </row>
    <row r="549" spans="1:8" ht="20.100000000000001" customHeight="1" x14ac:dyDescent="0.3">
      <c r="A549" s="13"/>
      <c r="B549" s="13"/>
      <c r="C549" s="15"/>
      <c r="D549" s="13"/>
      <c r="E549" s="13"/>
      <c r="H549" s="13"/>
    </row>
    <row r="550" spans="1:8" ht="20.100000000000001" customHeight="1" x14ac:dyDescent="0.3">
      <c r="A550" s="13"/>
      <c r="B550" s="13"/>
      <c r="C550" s="15"/>
      <c r="D550" s="13"/>
      <c r="E550" s="13"/>
      <c r="H550" s="13"/>
    </row>
    <row r="551" spans="1:8" ht="20.100000000000001" customHeight="1" x14ac:dyDescent="0.3">
      <c r="A551" s="13"/>
      <c r="B551" s="13"/>
      <c r="C551" s="15"/>
      <c r="D551" s="13"/>
      <c r="E551" s="13"/>
      <c r="H551" s="13"/>
    </row>
    <row r="552" spans="1:8" ht="20.100000000000001" customHeight="1" x14ac:dyDescent="0.3">
      <c r="A552" s="13"/>
      <c r="B552" s="13"/>
      <c r="C552" s="15"/>
      <c r="D552" s="13"/>
      <c r="E552" s="13"/>
      <c r="H552" s="13"/>
    </row>
    <row r="553" spans="1:8" ht="20.100000000000001" customHeight="1" x14ac:dyDescent="0.3">
      <c r="A553" s="13"/>
      <c r="B553" s="13"/>
      <c r="C553" s="15"/>
      <c r="D553" s="13"/>
      <c r="E553" s="13"/>
      <c r="H553" s="13"/>
    </row>
    <row r="554" spans="1:8" ht="20.100000000000001" customHeight="1" x14ac:dyDescent="0.3">
      <c r="A554" s="13"/>
      <c r="B554" s="13"/>
      <c r="C554" s="15"/>
      <c r="D554" s="13"/>
      <c r="E554" s="13"/>
      <c r="H554" s="13"/>
    </row>
    <row r="555" spans="1:8" ht="20.100000000000001" customHeight="1" x14ac:dyDescent="0.3">
      <c r="A555" s="13"/>
      <c r="B555" s="13"/>
      <c r="C555" s="15"/>
      <c r="D555" s="13"/>
      <c r="E555" s="13"/>
      <c r="H555" s="13"/>
    </row>
    <row r="556" spans="1:8" ht="20.100000000000001" customHeight="1" x14ac:dyDescent="0.3">
      <c r="A556" s="13"/>
      <c r="B556" s="13"/>
      <c r="C556" s="15"/>
      <c r="D556" s="13"/>
      <c r="E556" s="13"/>
      <c r="H556" s="13"/>
    </row>
    <row r="557" spans="1:8" ht="20.100000000000001" customHeight="1" x14ac:dyDescent="0.3">
      <c r="A557" s="13"/>
      <c r="B557" s="13"/>
      <c r="C557" s="15"/>
      <c r="D557" s="13"/>
      <c r="E557" s="13"/>
      <c r="H557" s="13"/>
    </row>
    <row r="558" spans="1:8" ht="20.100000000000001" customHeight="1" x14ac:dyDescent="0.3">
      <c r="A558" s="13"/>
      <c r="B558" s="13"/>
      <c r="C558" s="15"/>
      <c r="D558" s="13"/>
      <c r="E558" s="13"/>
      <c r="H558" s="13"/>
    </row>
    <row r="559" spans="1:8" ht="20.100000000000001" customHeight="1" x14ac:dyDescent="0.3">
      <c r="A559" s="13"/>
      <c r="B559" s="13"/>
      <c r="C559" s="15"/>
      <c r="D559" s="13"/>
      <c r="E559" s="13"/>
      <c r="H559" s="13"/>
    </row>
    <row r="560" spans="1:8" ht="20.100000000000001" customHeight="1" x14ac:dyDescent="0.3">
      <c r="A560" s="13"/>
      <c r="B560" s="13"/>
      <c r="C560" s="15"/>
      <c r="D560" s="13"/>
      <c r="E560" s="13"/>
      <c r="H560" s="13"/>
    </row>
    <row r="561" spans="1:8" ht="20.100000000000001" customHeight="1" x14ac:dyDescent="0.3">
      <c r="A561" s="13"/>
      <c r="B561" s="13"/>
      <c r="C561" s="15"/>
      <c r="D561" s="13"/>
      <c r="E561" s="13"/>
      <c r="H561" s="13"/>
    </row>
    <row r="562" spans="1:8" ht="20.100000000000001" customHeight="1" x14ac:dyDescent="0.3">
      <c r="A562" s="13"/>
      <c r="B562" s="13"/>
      <c r="C562" s="15"/>
      <c r="D562" s="13"/>
      <c r="E562" s="13"/>
      <c r="H562" s="13"/>
    </row>
    <row r="563" spans="1:8" ht="20.100000000000001" customHeight="1" x14ac:dyDescent="0.3">
      <c r="A563" s="13"/>
      <c r="B563" s="13"/>
      <c r="C563" s="15"/>
      <c r="D563" s="13"/>
      <c r="E563" s="13"/>
      <c r="H563" s="13"/>
    </row>
    <row r="564" spans="1:8" ht="20.100000000000001" customHeight="1" x14ac:dyDescent="0.3">
      <c r="A564" s="13"/>
      <c r="B564" s="13"/>
      <c r="C564" s="15"/>
      <c r="D564" s="13"/>
      <c r="E564" s="13"/>
      <c r="H564" s="13"/>
    </row>
    <row r="565" spans="1:8" ht="20.100000000000001" customHeight="1" x14ac:dyDescent="0.3">
      <c r="A565" s="13"/>
      <c r="B565" s="13"/>
      <c r="C565" s="15"/>
      <c r="D565" s="13"/>
      <c r="E565" s="13"/>
      <c r="H565" s="13"/>
    </row>
    <row r="566" spans="1:8" ht="20.100000000000001" customHeight="1" x14ac:dyDescent="0.3">
      <c r="A566" s="13"/>
      <c r="B566" s="13"/>
      <c r="C566" s="15"/>
      <c r="D566" s="13"/>
      <c r="E566" s="13"/>
      <c r="H566" s="13"/>
    </row>
    <row r="567" spans="1:8" ht="20.100000000000001" customHeight="1" x14ac:dyDescent="0.3">
      <c r="A567" s="13"/>
      <c r="B567" s="13"/>
      <c r="C567" s="15"/>
      <c r="D567" s="13"/>
      <c r="E567" s="13"/>
      <c r="H567" s="13"/>
    </row>
    <row r="568" spans="1:8" ht="20.100000000000001" customHeight="1" x14ac:dyDescent="0.3">
      <c r="A568" s="13"/>
      <c r="B568" s="13"/>
      <c r="C568" s="15"/>
      <c r="D568" s="13"/>
      <c r="E568" s="13"/>
      <c r="H568" s="13"/>
    </row>
    <row r="569" spans="1:8" ht="20.100000000000001" customHeight="1" x14ac:dyDescent="0.3">
      <c r="A569" s="13"/>
      <c r="B569" s="13"/>
      <c r="C569" s="15"/>
      <c r="D569" s="13"/>
      <c r="E569" s="13"/>
      <c r="H569" s="13"/>
    </row>
    <row r="570" spans="1:8" ht="20.100000000000001" customHeight="1" x14ac:dyDescent="0.3">
      <c r="A570" s="13"/>
      <c r="B570" s="13"/>
      <c r="C570" s="15"/>
      <c r="D570" s="13"/>
      <c r="E570" s="13"/>
      <c r="H570" s="13"/>
    </row>
    <row r="571" spans="1:8" ht="20.100000000000001" customHeight="1" x14ac:dyDescent="0.3">
      <c r="A571" s="13"/>
      <c r="B571" s="13"/>
      <c r="C571" s="15"/>
      <c r="D571" s="13"/>
      <c r="E571" s="13"/>
      <c r="H571" s="13"/>
    </row>
    <row r="572" spans="1:8" ht="20.100000000000001" customHeight="1" x14ac:dyDescent="0.3">
      <c r="A572" s="13"/>
      <c r="B572" s="13"/>
      <c r="C572" s="15"/>
      <c r="D572" s="13"/>
      <c r="E572" s="13"/>
      <c r="H572" s="13"/>
    </row>
    <row r="573" spans="1:8" ht="20.100000000000001" customHeight="1" x14ac:dyDescent="0.3">
      <c r="A573" s="13"/>
      <c r="B573" s="13"/>
      <c r="C573" s="15"/>
      <c r="D573" s="13"/>
      <c r="E573" s="13"/>
      <c r="H573" s="13"/>
    </row>
    <row r="574" spans="1:8" ht="20.100000000000001" customHeight="1" x14ac:dyDescent="0.3">
      <c r="A574" s="13"/>
      <c r="B574" s="13"/>
      <c r="C574" s="15"/>
      <c r="D574" s="13"/>
      <c r="E574" s="13"/>
      <c r="H574" s="13"/>
    </row>
    <row r="575" spans="1:8" ht="20.100000000000001" customHeight="1" x14ac:dyDescent="0.3">
      <c r="A575" s="13"/>
      <c r="B575" s="13"/>
      <c r="C575" s="15"/>
      <c r="D575" s="13"/>
      <c r="E575" s="13"/>
      <c r="H575" s="13"/>
    </row>
    <row r="576" spans="1:8" ht="20.100000000000001" customHeight="1" x14ac:dyDescent="0.3">
      <c r="A576" s="13"/>
      <c r="B576" s="13"/>
      <c r="C576" s="15"/>
      <c r="D576" s="13"/>
      <c r="E576" s="13"/>
      <c r="H576" s="13"/>
    </row>
    <row r="591" spans="1:8" ht="20.100000000000001" customHeight="1" x14ac:dyDescent="0.3">
      <c r="A591" s="13"/>
      <c r="B591" s="13"/>
      <c r="C591" s="15"/>
      <c r="D591" s="13"/>
      <c r="E591" s="13"/>
      <c r="H591" s="13"/>
    </row>
    <row r="592" spans="1:8" ht="20.100000000000001" customHeight="1" x14ac:dyDescent="0.3">
      <c r="A592" s="13"/>
      <c r="B592" s="13"/>
      <c r="C592" s="15"/>
      <c r="D592" s="13"/>
      <c r="E592" s="13"/>
      <c r="H592" s="13"/>
    </row>
    <row r="593" spans="1:8" ht="20.100000000000001" customHeight="1" x14ac:dyDescent="0.3">
      <c r="A593" s="13"/>
      <c r="B593" s="13"/>
      <c r="C593" s="15"/>
      <c r="D593" s="13"/>
      <c r="E593" s="13"/>
      <c r="H593" s="13"/>
    </row>
    <row r="594" spans="1:8" ht="20.100000000000001" customHeight="1" x14ac:dyDescent="0.3">
      <c r="A594" s="13"/>
      <c r="B594" s="13"/>
      <c r="C594" s="15"/>
      <c r="D594" s="13"/>
      <c r="E594" s="13"/>
      <c r="H594" s="13"/>
    </row>
    <row r="595" spans="1:8" ht="20.100000000000001" customHeight="1" x14ac:dyDescent="0.3">
      <c r="A595" s="13"/>
      <c r="B595" s="13"/>
      <c r="C595" s="15"/>
      <c r="D595" s="13"/>
      <c r="E595" s="13"/>
      <c r="H595" s="13"/>
    </row>
    <row r="596" spans="1:8" ht="20.100000000000001" customHeight="1" x14ac:dyDescent="0.3">
      <c r="A596" s="13"/>
      <c r="B596" s="13"/>
      <c r="C596" s="15"/>
      <c r="D596" s="13"/>
      <c r="E596" s="13"/>
      <c r="H596" s="13"/>
    </row>
    <row r="597" spans="1:8" ht="20.100000000000001" customHeight="1" x14ac:dyDescent="0.3">
      <c r="A597" s="13"/>
      <c r="B597" s="13"/>
      <c r="C597" s="15"/>
      <c r="D597" s="13"/>
      <c r="E597" s="13"/>
      <c r="H597" s="13"/>
    </row>
    <row r="732" spans="1:8" ht="20.100000000000001" customHeight="1" x14ac:dyDescent="0.3">
      <c r="A732" s="13"/>
      <c r="B732" s="13"/>
      <c r="C732" s="15"/>
      <c r="D732" s="13"/>
      <c r="E732" s="13"/>
      <c r="H732" s="13"/>
    </row>
    <row r="733" spans="1:8" ht="20.100000000000001" customHeight="1" x14ac:dyDescent="0.3">
      <c r="A733" s="13"/>
      <c r="B733" s="13"/>
      <c r="C733" s="15"/>
      <c r="D733" s="13"/>
      <c r="E733" s="13"/>
      <c r="H733" s="13"/>
    </row>
  </sheetData>
  <conditionalFormatting sqref="H2:H19">
    <cfRule type="containsText" dxfId="69" priority="7" operator="containsText" text="Problem">
      <formula>NOT(ISERROR(SEARCH("Problem",H2)))</formula>
    </cfRule>
    <cfRule type="containsText" dxfId="68" priority="8" operator="containsText" text="Concern">
      <formula>NOT(ISERROR(SEARCH("Concern",H2)))</formula>
    </cfRule>
    <cfRule type="containsText" dxfId="67" priority="9" operator="containsText" text="Clash">
      <formula>NOT(ISERROR(SEARCH("Clash",H2)))</formula>
    </cfRule>
  </conditionalFormatting>
  <conditionalFormatting sqref="C8:C18">
    <cfRule type="cellIs" dxfId="66" priority="2" operator="greaterThan">
      <formula>0.00347222222222222</formula>
    </cfRule>
  </conditionalFormatting>
  <pageMargins left="0.7" right="0.7" top="0.75" bottom="0.75" header="0.3" footer="0.3"/>
  <tableParts count="1">
    <tablePart r:id="rId1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workbookViewId="0">
      <selection activeCell="A4" sqref="A4:XFD8"/>
    </sheetView>
  </sheetViews>
  <sheetFormatPr defaultRowHeight="14.4" x14ac:dyDescent="0.3"/>
  <cols>
    <col min="3" max="5" width="10.6640625" customWidth="1"/>
    <col min="6" max="14" width="15.6640625" customWidth="1"/>
  </cols>
  <sheetData>
    <row r="1" spans="1:14" ht="15" thickBot="1" x14ac:dyDescent="0.35"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4" ht="15" thickBot="1" x14ac:dyDescent="0.35">
      <c r="A2" s="61"/>
      <c r="B2" s="62"/>
      <c r="C2" s="63">
        <f ca="1">TODAY()</f>
        <v>43104</v>
      </c>
      <c r="D2" s="162" t="s">
        <v>58</v>
      </c>
      <c r="E2" s="163"/>
      <c r="F2" s="163"/>
      <c r="G2" s="163"/>
      <c r="H2" s="163"/>
      <c r="I2" s="163"/>
      <c r="J2" s="163"/>
      <c r="K2" s="163"/>
      <c r="L2" s="163"/>
      <c r="M2" s="163"/>
      <c r="N2" s="163"/>
    </row>
    <row r="3" spans="1:14" ht="15.75" customHeight="1" thickBot="1" x14ac:dyDescent="0.35">
      <c r="A3" s="61"/>
      <c r="B3" s="64"/>
      <c r="C3" s="65" t="s">
        <v>53</v>
      </c>
      <c r="D3" s="66" t="s">
        <v>54</v>
      </c>
      <c r="E3" s="67" t="s">
        <v>55</v>
      </c>
      <c r="F3" s="164" t="s">
        <v>56</v>
      </c>
      <c r="G3" s="164"/>
      <c r="H3" s="165"/>
      <c r="I3" s="164" t="s">
        <v>50</v>
      </c>
      <c r="J3" s="164"/>
      <c r="K3" s="165"/>
      <c r="L3" s="164" t="s">
        <v>57</v>
      </c>
      <c r="M3" s="164"/>
      <c r="N3" s="165"/>
    </row>
    <row r="4" spans="1:14" ht="50.1" customHeight="1" x14ac:dyDescent="0.3">
      <c r="A4" s="61"/>
      <c r="B4" s="88" t="s">
        <v>46</v>
      </c>
      <c r="C4" s="91">
        <v>0.33680555555555558</v>
      </c>
      <c r="D4" s="87"/>
      <c r="E4" s="74"/>
      <c r="F4" s="59"/>
      <c r="G4" s="68"/>
      <c r="H4" s="69"/>
      <c r="I4" s="59"/>
      <c r="J4" s="68"/>
      <c r="K4" s="69"/>
      <c r="L4" s="59"/>
      <c r="M4" s="68"/>
      <c r="N4" s="69"/>
    </row>
    <row r="5" spans="1:14" ht="50.1" customHeight="1" x14ac:dyDescent="0.3">
      <c r="A5" s="61"/>
      <c r="B5" s="88" t="s">
        <v>46</v>
      </c>
      <c r="C5" s="91">
        <v>0.65972222222222221</v>
      </c>
      <c r="D5" s="87"/>
      <c r="E5" s="74"/>
      <c r="F5" s="71"/>
      <c r="G5" s="72"/>
      <c r="H5" s="73"/>
      <c r="I5" s="71"/>
      <c r="J5" s="72"/>
      <c r="K5" s="73"/>
      <c r="L5" s="71"/>
      <c r="M5" s="72"/>
      <c r="N5" s="73"/>
    </row>
    <row r="6" spans="1:14" ht="50.1" customHeight="1" x14ac:dyDescent="0.3">
      <c r="A6" s="61"/>
      <c r="B6" s="88">
        <v>610</v>
      </c>
      <c r="C6" s="91">
        <v>0.3263888888888889</v>
      </c>
      <c r="D6" s="87"/>
      <c r="E6" s="74"/>
      <c r="F6" s="71"/>
      <c r="G6" s="72"/>
      <c r="H6" s="73"/>
      <c r="I6" s="71"/>
      <c r="J6" s="72"/>
      <c r="K6" s="73"/>
      <c r="L6" s="71"/>
      <c r="M6" s="72"/>
      <c r="N6" s="73"/>
    </row>
    <row r="7" spans="1:14" ht="50.1" customHeight="1" x14ac:dyDescent="0.3">
      <c r="A7" s="61"/>
      <c r="B7" s="88">
        <v>249</v>
      </c>
      <c r="C7" s="91">
        <v>0.33055555555555555</v>
      </c>
      <c r="D7" s="87"/>
      <c r="E7" s="74"/>
      <c r="F7" s="71"/>
      <c r="G7" s="72"/>
      <c r="H7" s="73"/>
      <c r="I7" s="71"/>
      <c r="J7" s="72"/>
      <c r="K7" s="73"/>
      <c r="L7" s="71"/>
      <c r="M7" s="72"/>
      <c r="N7" s="73"/>
    </row>
    <row r="8" spans="1:14" ht="50.1" customHeight="1" x14ac:dyDescent="0.3">
      <c r="A8" s="61"/>
      <c r="B8" s="88">
        <v>223</v>
      </c>
      <c r="C8" s="91">
        <v>0.60277777777777775</v>
      </c>
      <c r="D8" s="87"/>
      <c r="E8" s="74"/>
      <c r="F8" s="71"/>
      <c r="G8" s="72"/>
      <c r="H8" s="73"/>
      <c r="I8" s="71"/>
      <c r="J8" s="72"/>
      <c r="K8" s="73"/>
      <c r="L8" s="71"/>
      <c r="M8" s="72"/>
      <c r="N8" s="73"/>
    </row>
    <row r="9" spans="1:14" ht="17.100000000000001" customHeight="1" x14ac:dyDescent="0.3">
      <c r="A9" s="61"/>
      <c r="B9" s="88"/>
      <c r="C9" s="85"/>
      <c r="D9" s="87"/>
      <c r="E9" s="74"/>
      <c r="F9" s="71"/>
      <c r="G9" s="72"/>
      <c r="H9" s="73"/>
      <c r="I9" s="71"/>
      <c r="J9" s="72"/>
      <c r="K9" s="73"/>
      <c r="L9" s="71"/>
      <c r="M9" s="72"/>
      <c r="N9" s="73"/>
    </row>
    <row r="10" spans="1:14" ht="17.100000000000001" customHeight="1" x14ac:dyDescent="0.3">
      <c r="A10" s="61"/>
      <c r="B10" s="88"/>
      <c r="C10" s="85"/>
      <c r="D10" s="87"/>
      <c r="E10" s="74"/>
      <c r="F10" s="71"/>
      <c r="G10" s="72"/>
      <c r="H10" s="73"/>
      <c r="I10" s="71"/>
      <c r="J10" s="72"/>
      <c r="K10" s="73"/>
      <c r="L10" s="71"/>
      <c r="M10" s="72"/>
      <c r="N10" s="73"/>
    </row>
    <row r="11" spans="1:14" ht="17.100000000000001" customHeight="1" x14ac:dyDescent="0.3">
      <c r="A11" s="61"/>
      <c r="B11" s="88"/>
      <c r="C11" s="85"/>
      <c r="D11" s="87"/>
      <c r="E11" s="74"/>
      <c r="F11" s="71"/>
      <c r="G11" s="72"/>
      <c r="H11" s="73"/>
      <c r="I11" s="71"/>
      <c r="J11" s="72"/>
      <c r="K11" s="73"/>
      <c r="L11" s="71"/>
      <c r="M11" s="72"/>
      <c r="N11" s="73"/>
    </row>
    <row r="12" spans="1:14" ht="17.100000000000001" customHeight="1" x14ac:dyDescent="0.3">
      <c r="A12" s="61"/>
      <c r="B12" s="88"/>
      <c r="C12" s="85"/>
      <c r="D12" s="87"/>
      <c r="E12" s="74"/>
      <c r="F12" s="71"/>
      <c r="G12" s="72"/>
      <c r="H12" s="73"/>
      <c r="I12" s="71"/>
      <c r="J12" s="72"/>
      <c r="K12" s="73"/>
      <c r="L12" s="71"/>
      <c r="M12" s="72"/>
      <c r="N12" s="73"/>
    </row>
    <row r="13" spans="1:14" ht="17.100000000000001" customHeight="1" x14ac:dyDescent="0.3">
      <c r="A13" s="61"/>
      <c r="B13" s="88"/>
      <c r="C13" s="85"/>
      <c r="D13" s="87"/>
      <c r="E13" s="74"/>
      <c r="F13" s="71"/>
      <c r="G13" s="72"/>
      <c r="H13" s="73"/>
      <c r="I13" s="71"/>
      <c r="J13" s="72"/>
      <c r="K13" s="73"/>
      <c r="L13" s="71"/>
      <c r="M13" s="72"/>
      <c r="N13" s="73"/>
    </row>
    <row r="14" spans="1:14" ht="17.100000000000001" customHeight="1" x14ac:dyDescent="0.3">
      <c r="A14" s="61"/>
      <c r="B14" s="88"/>
      <c r="C14" s="85"/>
      <c r="D14" s="87"/>
      <c r="E14" s="74"/>
      <c r="F14" s="71"/>
      <c r="G14" s="72"/>
      <c r="H14" s="73"/>
      <c r="I14" s="71"/>
      <c r="J14" s="72"/>
      <c r="K14" s="73"/>
      <c r="L14" s="71"/>
      <c r="M14" s="72"/>
      <c r="N14" s="73"/>
    </row>
    <row r="15" spans="1:14" ht="17.100000000000001" customHeight="1" x14ac:dyDescent="0.3">
      <c r="A15" s="61"/>
      <c r="B15" s="88"/>
      <c r="C15" s="85"/>
      <c r="D15" s="87"/>
      <c r="E15" s="74"/>
      <c r="F15" s="71"/>
      <c r="G15" s="72"/>
      <c r="H15" s="73"/>
      <c r="I15" s="71"/>
      <c r="J15" s="72"/>
      <c r="K15" s="73"/>
      <c r="L15" s="71"/>
      <c r="M15" s="72"/>
      <c r="N15" s="73"/>
    </row>
    <row r="16" spans="1:14" ht="17.100000000000001" customHeight="1" x14ac:dyDescent="0.3">
      <c r="A16" s="61"/>
      <c r="B16" s="88"/>
      <c r="C16" s="85"/>
      <c r="D16" s="87"/>
      <c r="E16" s="74"/>
      <c r="F16" s="71"/>
      <c r="G16" s="72"/>
      <c r="H16" s="73"/>
      <c r="I16" s="71"/>
      <c r="J16" s="72"/>
      <c r="K16" s="73"/>
      <c r="L16" s="71"/>
      <c r="M16" s="72"/>
      <c r="N16" s="73"/>
    </row>
    <row r="17" spans="1:14" ht="17.100000000000001" customHeight="1" x14ac:dyDescent="0.3">
      <c r="A17" s="61"/>
      <c r="B17" s="88"/>
      <c r="C17" s="85"/>
      <c r="D17" s="87"/>
      <c r="E17" s="74"/>
      <c r="F17" s="71"/>
      <c r="G17" s="72"/>
      <c r="H17" s="73"/>
      <c r="I17" s="71"/>
      <c r="J17" s="72"/>
      <c r="K17" s="73"/>
      <c r="L17" s="71"/>
      <c r="M17" s="72"/>
      <c r="N17" s="73"/>
    </row>
    <row r="18" spans="1:14" ht="17.100000000000001" customHeight="1" x14ac:dyDescent="0.3">
      <c r="A18" s="61"/>
      <c r="B18" s="88"/>
      <c r="C18" s="85"/>
      <c r="D18" s="87"/>
      <c r="E18" s="74"/>
      <c r="F18" s="71"/>
      <c r="G18" s="72"/>
      <c r="H18" s="73"/>
      <c r="I18" s="71"/>
      <c r="J18" s="72"/>
      <c r="K18" s="73"/>
      <c r="L18" s="71"/>
      <c r="M18" s="72"/>
      <c r="N18" s="73"/>
    </row>
    <row r="19" spans="1:14" ht="17.100000000000001" customHeight="1" x14ac:dyDescent="0.3">
      <c r="A19" s="61"/>
      <c r="B19" s="88"/>
      <c r="C19" s="85"/>
      <c r="D19" s="87"/>
      <c r="E19" s="74"/>
      <c r="F19" s="71"/>
      <c r="G19" s="72"/>
      <c r="H19" s="73"/>
      <c r="I19" s="71"/>
      <c r="J19" s="72"/>
      <c r="K19" s="73"/>
      <c r="L19" s="71"/>
      <c r="M19" s="72"/>
      <c r="N19" s="73"/>
    </row>
    <row r="20" spans="1:14" ht="17.100000000000001" customHeight="1" x14ac:dyDescent="0.3">
      <c r="A20" s="61"/>
      <c r="B20" s="88"/>
      <c r="C20" s="85"/>
      <c r="D20" s="87"/>
      <c r="E20" s="74"/>
      <c r="F20" s="71"/>
      <c r="G20" s="72"/>
      <c r="H20" s="73"/>
      <c r="I20" s="71"/>
      <c r="J20" s="72"/>
      <c r="K20" s="73"/>
      <c r="L20" s="71"/>
      <c r="M20" s="72"/>
      <c r="N20" s="73"/>
    </row>
    <row r="21" spans="1:14" ht="17.100000000000001" customHeight="1" x14ac:dyDescent="0.3">
      <c r="A21" s="61"/>
      <c r="B21" s="88"/>
      <c r="C21" s="85"/>
      <c r="D21" s="87"/>
      <c r="E21" s="74"/>
      <c r="F21" s="71"/>
      <c r="G21" s="72"/>
      <c r="H21" s="73"/>
      <c r="I21" s="71"/>
      <c r="J21" s="72"/>
      <c r="K21" s="73"/>
      <c r="L21" s="71"/>
      <c r="M21" s="72"/>
      <c r="N21" s="73"/>
    </row>
    <row r="22" spans="1:14" ht="17.100000000000001" customHeight="1" x14ac:dyDescent="0.3">
      <c r="A22" s="61"/>
      <c r="B22" s="88"/>
      <c r="C22" s="85"/>
      <c r="D22" s="87"/>
      <c r="E22" s="86"/>
      <c r="F22" s="71"/>
      <c r="G22" s="72"/>
      <c r="H22" s="73"/>
      <c r="I22" s="71"/>
      <c r="J22" s="72"/>
      <c r="K22" s="73"/>
      <c r="L22" s="71"/>
      <c r="M22" s="72"/>
      <c r="N22" s="73"/>
    </row>
    <row r="23" spans="1:14" ht="17.100000000000001" customHeight="1" x14ac:dyDescent="0.3">
      <c r="A23" s="61"/>
      <c r="B23" s="88"/>
      <c r="C23" s="85"/>
      <c r="D23" s="87"/>
      <c r="E23" s="86"/>
      <c r="F23" s="71"/>
      <c r="G23" s="72"/>
      <c r="H23" s="73"/>
      <c r="I23" s="71"/>
      <c r="J23" s="72"/>
      <c r="K23" s="73"/>
      <c r="L23" s="71"/>
      <c r="M23" s="72"/>
      <c r="N23" s="73"/>
    </row>
    <row r="24" spans="1:14" ht="17.100000000000001" customHeight="1" x14ac:dyDescent="0.3">
      <c r="A24" s="61"/>
      <c r="B24" s="88"/>
      <c r="C24" s="85"/>
      <c r="D24" s="87"/>
      <c r="E24" s="86"/>
      <c r="F24" s="71"/>
      <c r="G24" s="72"/>
      <c r="H24" s="73"/>
      <c r="I24" s="71"/>
      <c r="J24" s="72"/>
      <c r="K24" s="73"/>
      <c r="L24" s="71"/>
      <c r="M24" s="72"/>
      <c r="N24" s="73"/>
    </row>
    <row r="25" spans="1:14" ht="17.100000000000001" customHeight="1" x14ac:dyDescent="0.3">
      <c r="A25" s="61"/>
      <c r="B25" s="88"/>
      <c r="C25" s="85"/>
      <c r="D25" s="87"/>
      <c r="E25" s="86"/>
      <c r="F25" s="71"/>
      <c r="G25" s="72"/>
      <c r="H25" s="73"/>
      <c r="I25" s="71"/>
      <c r="J25" s="72"/>
      <c r="K25" s="73"/>
      <c r="L25" s="71"/>
      <c r="M25" s="72"/>
      <c r="N25" s="73"/>
    </row>
    <row r="26" spans="1:14" ht="17.100000000000001" customHeight="1" x14ac:dyDescent="0.3">
      <c r="A26" s="61"/>
      <c r="B26" s="88"/>
      <c r="C26" s="85"/>
      <c r="D26" s="87"/>
      <c r="E26" s="86"/>
      <c r="F26" s="71"/>
      <c r="G26" s="72"/>
      <c r="H26" s="73"/>
      <c r="I26" s="71"/>
      <c r="J26" s="72"/>
      <c r="K26" s="73"/>
      <c r="L26" s="71"/>
      <c r="M26" s="72"/>
      <c r="N26" s="73"/>
    </row>
    <row r="27" spans="1:14" ht="17.100000000000001" customHeight="1" x14ac:dyDescent="0.3">
      <c r="A27" s="61"/>
      <c r="B27" s="88"/>
      <c r="C27" s="85"/>
      <c r="D27" s="87"/>
      <c r="E27" s="86"/>
      <c r="F27" s="71"/>
      <c r="G27" s="72"/>
      <c r="H27" s="73"/>
      <c r="I27" s="71"/>
      <c r="J27" s="72"/>
      <c r="K27" s="73"/>
      <c r="L27" s="71"/>
      <c r="M27" s="72"/>
      <c r="N27" s="73"/>
    </row>
    <row r="28" spans="1:14" ht="17.100000000000001" customHeight="1" x14ac:dyDescent="0.3">
      <c r="A28" s="61"/>
      <c r="B28" s="50"/>
      <c r="C28" s="85"/>
      <c r="D28" s="87"/>
      <c r="E28" s="75"/>
      <c r="F28" s="71"/>
      <c r="G28" s="72"/>
      <c r="H28" s="73"/>
      <c r="I28" s="71"/>
      <c r="J28" s="72"/>
      <c r="K28" s="73"/>
      <c r="L28" s="71"/>
      <c r="M28" s="72"/>
      <c r="N28" s="73"/>
    </row>
    <row r="29" spans="1:14" ht="17.100000000000001" customHeight="1" x14ac:dyDescent="0.3">
      <c r="A29" s="61"/>
      <c r="B29" s="50"/>
      <c r="C29" s="85"/>
      <c r="D29" s="87"/>
      <c r="E29" s="75"/>
      <c r="F29" s="71"/>
      <c r="G29" s="72"/>
      <c r="H29" s="73"/>
      <c r="I29" s="71"/>
      <c r="J29" s="72"/>
      <c r="K29" s="73"/>
      <c r="L29" s="71"/>
      <c r="M29" s="72"/>
      <c r="N29" s="73"/>
    </row>
    <row r="30" spans="1:14" ht="17.100000000000001" customHeight="1" x14ac:dyDescent="0.3">
      <c r="A30" s="61"/>
      <c r="B30" s="50"/>
      <c r="C30" s="85"/>
      <c r="D30" s="87"/>
      <c r="E30" s="75"/>
      <c r="F30" s="71"/>
      <c r="G30" s="72"/>
      <c r="H30" s="73"/>
      <c r="I30" s="71"/>
      <c r="J30" s="72"/>
      <c r="K30" s="73"/>
      <c r="L30" s="71"/>
      <c r="M30" s="72"/>
      <c r="N30" s="73"/>
    </row>
    <row r="31" spans="1:14" ht="17.100000000000001" customHeight="1" x14ac:dyDescent="0.3">
      <c r="A31" s="61"/>
      <c r="B31" s="50"/>
      <c r="C31" s="85"/>
      <c r="D31" s="87"/>
      <c r="E31" s="75"/>
      <c r="F31" s="71"/>
      <c r="G31" s="72"/>
      <c r="H31" s="73"/>
      <c r="I31" s="71"/>
      <c r="J31" s="72"/>
      <c r="K31" s="73"/>
      <c r="L31" s="71"/>
      <c r="M31" s="72"/>
      <c r="N31" s="73"/>
    </row>
    <row r="32" spans="1:14" ht="17.100000000000001" customHeight="1" x14ac:dyDescent="0.3">
      <c r="A32" s="61"/>
      <c r="B32" s="50"/>
      <c r="C32" s="85"/>
      <c r="D32" s="87"/>
      <c r="E32" s="75"/>
      <c r="F32" s="71"/>
      <c r="G32" s="72"/>
      <c r="H32" s="73"/>
      <c r="I32" s="71"/>
      <c r="J32" s="72"/>
      <c r="K32" s="73"/>
      <c r="L32" s="71"/>
      <c r="M32" s="72"/>
      <c r="N32" s="73"/>
    </row>
    <row r="33" spans="2:14" ht="17.100000000000001" customHeight="1" x14ac:dyDescent="0.3">
      <c r="B33" s="57"/>
      <c r="C33" s="85"/>
      <c r="D33" s="87"/>
      <c r="E33" s="75"/>
      <c r="F33" s="71"/>
      <c r="G33" s="72"/>
      <c r="H33" s="73"/>
      <c r="I33" s="71"/>
      <c r="J33" s="72"/>
      <c r="K33" s="73"/>
      <c r="L33" s="71"/>
      <c r="M33" s="72"/>
      <c r="N33" s="73"/>
    </row>
    <row r="34" spans="2:14" ht="17.100000000000001" customHeight="1" x14ac:dyDescent="0.3">
      <c r="B34" s="57"/>
      <c r="C34" s="85"/>
      <c r="D34" s="87"/>
      <c r="E34" s="75"/>
      <c r="F34" s="71"/>
      <c r="G34" s="72"/>
      <c r="H34" s="73"/>
      <c r="I34" s="71"/>
      <c r="J34" s="72"/>
      <c r="K34" s="73"/>
      <c r="L34" s="71"/>
      <c r="M34" s="72"/>
      <c r="N34" s="73"/>
    </row>
    <row r="35" spans="2:14" ht="17.100000000000001" customHeight="1" x14ac:dyDescent="0.3">
      <c r="B35" s="57"/>
      <c r="C35" s="85"/>
      <c r="D35" s="87"/>
      <c r="E35" s="75"/>
      <c r="F35" s="71"/>
      <c r="G35" s="72"/>
      <c r="H35" s="73"/>
      <c r="I35" s="71"/>
      <c r="J35" s="72"/>
      <c r="K35" s="73"/>
      <c r="L35" s="71"/>
      <c r="M35" s="72"/>
      <c r="N35" s="73"/>
    </row>
    <row r="36" spans="2:14" ht="17.100000000000001" customHeight="1" x14ac:dyDescent="0.3">
      <c r="B36" s="57"/>
      <c r="C36" s="85"/>
      <c r="D36" s="87"/>
      <c r="E36" s="75"/>
      <c r="F36" s="71"/>
      <c r="G36" s="72"/>
      <c r="H36" s="73"/>
      <c r="I36" s="71"/>
      <c r="J36" s="72"/>
      <c r="K36" s="73"/>
      <c r="L36" s="71"/>
      <c r="M36" s="72"/>
      <c r="N36" s="73"/>
    </row>
    <row r="37" spans="2:14" ht="17.100000000000001" customHeight="1" x14ac:dyDescent="0.3">
      <c r="B37" s="57"/>
      <c r="C37" s="85"/>
      <c r="D37" s="87"/>
      <c r="E37" s="75"/>
      <c r="F37" s="71"/>
      <c r="G37" s="72"/>
      <c r="H37" s="73"/>
      <c r="I37" s="71"/>
      <c r="J37" s="72"/>
      <c r="K37" s="73"/>
      <c r="L37" s="71"/>
      <c r="M37" s="72"/>
      <c r="N37" s="73"/>
    </row>
    <row r="38" spans="2:14" ht="17.100000000000001" customHeight="1" x14ac:dyDescent="0.3">
      <c r="B38" s="57"/>
      <c r="C38" s="85"/>
      <c r="D38" s="87"/>
      <c r="E38" s="75"/>
      <c r="F38" s="71"/>
      <c r="G38" s="72"/>
      <c r="H38" s="73"/>
      <c r="I38" s="71"/>
      <c r="J38" s="72"/>
      <c r="K38" s="73"/>
      <c r="L38" s="71"/>
      <c r="M38" s="72"/>
      <c r="N38" s="73"/>
    </row>
    <row r="39" spans="2:14" ht="17.100000000000001" customHeight="1" x14ac:dyDescent="0.3">
      <c r="B39" s="57"/>
      <c r="C39" s="85"/>
      <c r="D39" s="87"/>
      <c r="E39" s="75"/>
      <c r="F39" s="71"/>
      <c r="G39" s="72"/>
      <c r="H39" s="73"/>
      <c r="I39" s="71"/>
      <c r="J39" s="72"/>
      <c r="K39" s="73"/>
      <c r="L39" s="71"/>
      <c r="M39" s="72"/>
      <c r="N39" s="73"/>
    </row>
    <row r="40" spans="2:14" ht="17.100000000000001" customHeight="1" x14ac:dyDescent="0.3">
      <c r="B40" s="57"/>
      <c r="C40" s="85"/>
      <c r="D40" s="87"/>
      <c r="E40" s="75"/>
      <c r="F40" s="71"/>
      <c r="G40" s="72"/>
      <c r="H40" s="73"/>
      <c r="I40" s="71"/>
      <c r="J40" s="72"/>
      <c r="K40" s="73"/>
      <c r="L40" s="71"/>
      <c r="M40" s="72"/>
      <c r="N40" s="73"/>
    </row>
    <row r="41" spans="2:14" ht="17.100000000000001" customHeight="1" thickBot="1" x14ac:dyDescent="0.35">
      <c r="B41" s="57"/>
      <c r="C41" s="90"/>
      <c r="D41" s="87"/>
      <c r="E41" s="75"/>
      <c r="F41" s="71"/>
      <c r="G41" s="72"/>
      <c r="H41" s="73"/>
      <c r="I41" s="71"/>
      <c r="J41" s="72"/>
      <c r="K41" s="73"/>
      <c r="L41" s="71"/>
      <c r="M41" s="72"/>
      <c r="N41" s="73"/>
    </row>
    <row r="42" spans="2:14" ht="24.9" customHeight="1" x14ac:dyDescent="0.3">
      <c r="B42" s="57"/>
      <c r="C42" s="89"/>
      <c r="D42" s="76"/>
      <c r="E42" s="75"/>
      <c r="F42" s="71"/>
      <c r="G42" s="72"/>
      <c r="H42" s="73"/>
      <c r="I42" s="71"/>
      <c r="J42" s="72"/>
      <c r="K42" s="73"/>
      <c r="L42" s="71"/>
      <c r="M42" s="72"/>
      <c r="N42" s="73"/>
    </row>
    <row r="43" spans="2:14" ht="24.9" customHeight="1" x14ac:dyDescent="0.3">
      <c r="B43" s="57"/>
      <c r="C43" s="75"/>
      <c r="D43" s="76"/>
      <c r="E43" s="75"/>
      <c r="F43" s="71"/>
      <c r="G43" s="72"/>
      <c r="H43" s="73"/>
      <c r="I43" s="71"/>
      <c r="J43" s="72"/>
      <c r="K43" s="73"/>
      <c r="L43" s="71"/>
      <c r="M43" s="72"/>
      <c r="N43" s="73"/>
    </row>
    <row r="44" spans="2:14" ht="24.9" customHeight="1" x14ac:dyDescent="0.3">
      <c r="B44" s="57"/>
      <c r="C44" s="75"/>
      <c r="D44" s="76"/>
      <c r="E44" s="75"/>
      <c r="F44" s="71"/>
      <c r="G44" s="72"/>
      <c r="H44" s="73"/>
      <c r="I44" s="71"/>
      <c r="J44" s="72"/>
      <c r="K44" s="73"/>
      <c r="L44" s="71"/>
      <c r="M44" s="72"/>
      <c r="N44" s="73"/>
    </row>
    <row r="45" spans="2:14" ht="24.9" customHeight="1" x14ac:dyDescent="0.3">
      <c r="B45" s="57"/>
      <c r="C45" s="75"/>
      <c r="D45" s="76"/>
      <c r="E45" s="75"/>
      <c r="F45" s="71"/>
      <c r="G45" s="72"/>
      <c r="H45" s="73"/>
      <c r="I45" s="71"/>
      <c r="J45" s="72"/>
      <c r="K45" s="73"/>
      <c r="L45" s="71"/>
      <c r="M45" s="72"/>
      <c r="N45" s="73"/>
    </row>
    <row r="46" spans="2:14" ht="24.9" customHeight="1" x14ac:dyDescent="0.3">
      <c r="B46" s="57"/>
      <c r="C46" s="75"/>
      <c r="D46" s="76"/>
      <c r="E46" s="75"/>
      <c r="F46" s="71"/>
      <c r="G46" s="72"/>
      <c r="H46" s="73"/>
      <c r="I46" s="71"/>
      <c r="J46" s="72"/>
      <c r="K46" s="73"/>
      <c r="L46" s="71"/>
      <c r="M46" s="72"/>
      <c r="N46" s="73"/>
    </row>
    <row r="47" spans="2:14" ht="24.9" customHeight="1" x14ac:dyDescent="0.3">
      <c r="B47" s="57"/>
      <c r="C47" s="75"/>
      <c r="D47" s="76"/>
      <c r="E47" s="75"/>
      <c r="F47" s="71"/>
      <c r="G47" s="72"/>
      <c r="H47" s="73"/>
      <c r="I47" s="71"/>
      <c r="J47" s="72"/>
      <c r="K47" s="73"/>
      <c r="L47" s="71"/>
      <c r="M47" s="72"/>
      <c r="N47" s="73"/>
    </row>
    <row r="48" spans="2:14" ht="24.9" customHeight="1" x14ac:dyDescent="0.3">
      <c r="B48" s="57"/>
      <c r="C48" s="75"/>
      <c r="D48" s="76"/>
      <c r="E48" s="75"/>
      <c r="F48" s="71"/>
      <c r="G48" s="72"/>
      <c r="H48" s="73"/>
      <c r="I48" s="71"/>
      <c r="J48" s="72"/>
      <c r="K48" s="73"/>
      <c r="L48" s="71"/>
      <c r="M48" s="72"/>
      <c r="N48" s="73"/>
    </row>
    <row r="49" spans="2:14" ht="24.9" customHeight="1" x14ac:dyDescent="0.3">
      <c r="B49" s="57"/>
      <c r="C49" s="75"/>
      <c r="D49" s="76"/>
      <c r="E49" s="75"/>
      <c r="F49" s="71"/>
      <c r="G49" s="72"/>
      <c r="H49" s="73"/>
      <c r="I49" s="71"/>
      <c r="J49" s="72"/>
      <c r="K49" s="73"/>
      <c r="L49" s="71"/>
      <c r="M49" s="72"/>
      <c r="N49" s="73"/>
    </row>
    <row r="50" spans="2:14" ht="24.9" customHeight="1" x14ac:dyDescent="0.3">
      <c r="B50" s="57"/>
      <c r="C50" s="75"/>
      <c r="D50" s="71"/>
      <c r="E50" s="75"/>
      <c r="F50" s="71"/>
      <c r="G50" s="72"/>
      <c r="H50" s="73"/>
      <c r="I50" s="71"/>
      <c r="J50" s="72"/>
      <c r="K50" s="73"/>
      <c r="L50" s="71"/>
      <c r="M50" s="72"/>
      <c r="N50" s="73"/>
    </row>
    <row r="51" spans="2:14" ht="24.9" customHeight="1" x14ac:dyDescent="0.3">
      <c r="B51" s="57"/>
      <c r="C51" s="75"/>
      <c r="D51" s="71"/>
      <c r="E51" s="77"/>
      <c r="F51" s="71"/>
      <c r="G51" s="72"/>
      <c r="H51" s="73"/>
      <c r="I51" s="71"/>
      <c r="J51" s="72"/>
      <c r="K51" s="73"/>
      <c r="L51" s="71"/>
      <c r="M51" s="72"/>
      <c r="N51" s="73"/>
    </row>
    <row r="52" spans="2:14" ht="24.9" customHeight="1" x14ac:dyDescent="0.3">
      <c r="B52" s="57"/>
      <c r="C52" s="75"/>
      <c r="D52" s="71"/>
      <c r="E52" s="77"/>
      <c r="F52" s="71"/>
      <c r="G52" s="72"/>
      <c r="H52" s="73"/>
      <c r="I52" s="71"/>
      <c r="J52" s="72"/>
      <c r="K52" s="73"/>
      <c r="L52" s="71"/>
      <c r="M52" s="72"/>
      <c r="N52" s="73"/>
    </row>
    <row r="53" spans="2:14" ht="24.9" customHeight="1" x14ac:dyDescent="0.3">
      <c r="B53" s="57"/>
      <c r="C53" s="75"/>
      <c r="D53" s="71"/>
      <c r="E53" s="77"/>
      <c r="F53" s="71"/>
      <c r="G53" s="72"/>
      <c r="H53" s="73"/>
      <c r="I53" s="71"/>
      <c r="J53" s="72"/>
      <c r="K53" s="73"/>
      <c r="L53" s="71"/>
      <c r="M53" s="72"/>
      <c r="N53" s="73"/>
    </row>
    <row r="54" spans="2:14" ht="24.9" customHeight="1" x14ac:dyDescent="0.3">
      <c r="B54" s="57"/>
      <c r="C54" s="75"/>
      <c r="D54" s="71"/>
      <c r="E54" s="77"/>
      <c r="F54" s="71"/>
      <c r="G54" s="72"/>
      <c r="H54" s="73"/>
      <c r="I54" s="71"/>
      <c r="J54" s="72"/>
      <c r="K54" s="73"/>
      <c r="L54" s="71"/>
      <c r="M54" s="72"/>
      <c r="N54" s="73"/>
    </row>
    <row r="55" spans="2:14" ht="24.9" customHeight="1" x14ac:dyDescent="0.3">
      <c r="B55" s="57"/>
      <c r="C55" s="75"/>
      <c r="D55" s="71"/>
      <c r="E55" s="77"/>
      <c r="F55" s="71"/>
      <c r="G55" s="72"/>
      <c r="H55" s="73"/>
      <c r="I55" s="71"/>
      <c r="J55" s="72"/>
      <c r="K55" s="73"/>
      <c r="L55" s="71"/>
      <c r="M55" s="72"/>
      <c r="N55" s="73"/>
    </row>
    <row r="56" spans="2:14" x14ac:dyDescent="0.3">
      <c r="B56" s="57"/>
      <c r="C56" s="77"/>
      <c r="D56" s="71"/>
      <c r="E56" s="77"/>
      <c r="F56" s="71"/>
      <c r="G56" s="72"/>
      <c r="H56" s="73"/>
      <c r="I56" s="71"/>
      <c r="J56" s="72"/>
      <c r="K56" s="73"/>
      <c r="L56" s="71"/>
      <c r="M56" s="72"/>
      <c r="N56" s="73"/>
    </row>
    <row r="57" spans="2:14" x14ac:dyDescent="0.3">
      <c r="B57" s="57"/>
      <c r="C57" s="77"/>
      <c r="D57" s="71"/>
      <c r="E57" s="77"/>
      <c r="F57" s="71"/>
      <c r="G57" s="72"/>
      <c r="H57" s="73"/>
      <c r="I57" s="71"/>
      <c r="J57" s="72"/>
      <c r="K57" s="73"/>
      <c r="L57" s="71"/>
      <c r="M57" s="72"/>
      <c r="N57" s="73"/>
    </row>
    <row r="58" spans="2:14" x14ac:dyDescent="0.3">
      <c r="B58" s="57"/>
      <c r="C58" s="77"/>
      <c r="D58" s="71"/>
      <c r="E58" s="77"/>
      <c r="F58" s="71"/>
      <c r="G58" s="72"/>
      <c r="H58" s="73"/>
      <c r="I58" s="71"/>
      <c r="J58" s="72"/>
      <c r="K58" s="73"/>
      <c r="L58" s="71"/>
      <c r="M58" s="72"/>
      <c r="N58" s="73"/>
    </row>
    <row r="59" spans="2:14" x14ac:dyDescent="0.3">
      <c r="B59" s="57"/>
      <c r="C59" s="77"/>
      <c r="D59" s="71"/>
      <c r="E59" s="77"/>
      <c r="F59" s="71"/>
      <c r="G59" s="72"/>
      <c r="H59" s="73"/>
      <c r="I59" s="71"/>
      <c r="J59" s="72"/>
      <c r="K59" s="73"/>
      <c r="L59" s="71"/>
      <c r="M59" s="72"/>
      <c r="N59" s="73"/>
    </row>
    <row r="60" spans="2:14" x14ac:dyDescent="0.3">
      <c r="B60" s="57"/>
      <c r="C60" s="77"/>
      <c r="D60" s="71"/>
      <c r="E60" s="77"/>
      <c r="F60" s="71"/>
      <c r="G60" s="72"/>
      <c r="H60" s="73"/>
      <c r="I60" s="71"/>
      <c r="J60" s="72"/>
      <c r="K60" s="73"/>
      <c r="L60" s="71"/>
      <c r="M60" s="72"/>
      <c r="N60" s="73"/>
    </row>
    <row r="61" spans="2:14" x14ac:dyDescent="0.3">
      <c r="B61" s="57"/>
      <c r="C61" s="77"/>
      <c r="D61" s="71"/>
      <c r="E61" s="77"/>
      <c r="F61" s="71"/>
      <c r="G61" s="72"/>
      <c r="H61" s="73"/>
      <c r="I61" s="71"/>
      <c r="J61" s="72"/>
      <c r="K61" s="73"/>
      <c r="L61" s="71"/>
      <c r="M61" s="72"/>
      <c r="N61" s="73"/>
    </row>
    <row r="62" spans="2:14" x14ac:dyDescent="0.3">
      <c r="B62" s="57"/>
      <c r="C62" s="77"/>
      <c r="D62" s="71"/>
      <c r="E62" s="77"/>
      <c r="F62" s="71"/>
      <c r="G62" s="72"/>
      <c r="H62" s="73"/>
      <c r="I62" s="71"/>
      <c r="J62" s="72"/>
      <c r="K62" s="73"/>
      <c r="L62" s="71"/>
      <c r="M62" s="72"/>
      <c r="N62" s="73"/>
    </row>
    <row r="63" spans="2:14" x14ac:dyDescent="0.3">
      <c r="B63" s="57"/>
      <c r="C63" s="77"/>
      <c r="D63" s="71"/>
      <c r="E63" s="77"/>
      <c r="F63" s="71"/>
      <c r="G63" s="72"/>
      <c r="H63" s="73"/>
      <c r="I63" s="71"/>
      <c r="J63" s="72"/>
      <c r="K63" s="73"/>
      <c r="L63" s="71"/>
      <c r="M63" s="72"/>
      <c r="N63" s="73"/>
    </row>
    <row r="64" spans="2:14" x14ac:dyDescent="0.3">
      <c r="B64" s="57"/>
      <c r="C64" s="77"/>
      <c r="D64" s="71"/>
      <c r="E64" s="77"/>
      <c r="F64" s="71"/>
      <c r="G64" s="72"/>
      <c r="H64" s="73"/>
      <c r="I64" s="71"/>
      <c r="J64" s="72"/>
      <c r="K64" s="73"/>
      <c r="L64" s="71"/>
      <c r="M64" s="72"/>
      <c r="N64" s="73"/>
    </row>
    <row r="65" spans="2:14" x14ac:dyDescent="0.3">
      <c r="B65" s="57"/>
      <c r="C65" s="78"/>
      <c r="D65" s="59"/>
      <c r="E65" s="78"/>
      <c r="F65" s="59"/>
      <c r="G65" s="68"/>
      <c r="H65" s="70"/>
      <c r="I65" s="59"/>
      <c r="J65" s="68"/>
      <c r="K65" s="70"/>
      <c r="L65" s="59"/>
      <c r="M65" s="68"/>
      <c r="N65" s="70"/>
    </row>
    <row r="66" spans="2:14" x14ac:dyDescent="0.3">
      <c r="B66" s="57"/>
      <c r="C66" s="77"/>
      <c r="D66" s="71"/>
      <c r="E66" s="77"/>
      <c r="F66" s="71"/>
      <c r="G66" s="72"/>
      <c r="H66" s="73"/>
      <c r="I66" s="71"/>
      <c r="J66" s="72"/>
      <c r="K66" s="73"/>
      <c r="L66" s="71"/>
      <c r="M66" s="72"/>
      <c r="N66" s="73"/>
    </row>
    <row r="67" spans="2:14" x14ac:dyDescent="0.3">
      <c r="B67" s="57"/>
      <c r="C67" s="77"/>
      <c r="D67" s="71"/>
      <c r="E67" s="77"/>
      <c r="F67" s="71"/>
      <c r="G67" s="72"/>
      <c r="H67" s="73"/>
      <c r="I67" s="71"/>
      <c r="J67" s="72"/>
      <c r="K67" s="73"/>
      <c r="L67" s="71"/>
      <c r="M67" s="72"/>
      <c r="N67" s="73"/>
    </row>
    <row r="68" spans="2:14" x14ac:dyDescent="0.3">
      <c r="B68" s="57"/>
      <c r="C68" s="77"/>
      <c r="D68" s="71"/>
      <c r="E68" s="77"/>
      <c r="F68" s="71"/>
      <c r="G68" s="72"/>
      <c r="H68" s="73"/>
      <c r="I68" s="71"/>
      <c r="J68" s="72"/>
      <c r="K68" s="73"/>
      <c r="L68" s="71"/>
      <c r="M68" s="72"/>
      <c r="N68" s="73"/>
    </row>
    <row r="69" spans="2:14" x14ac:dyDescent="0.3">
      <c r="B69" s="57"/>
      <c r="C69" s="77"/>
      <c r="D69" s="71"/>
      <c r="E69" s="77"/>
      <c r="F69" s="71"/>
      <c r="G69" s="72"/>
      <c r="H69" s="73"/>
      <c r="I69" s="71"/>
      <c r="J69" s="72"/>
      <c r="K69" s="73"/>
      <c r="L69" s="71"/>
      <c r="M69" s="72"/>
      <c r="N69" s="73"/>
    </row>
    <row r="70" spans="2:14" ht="15" thickBot="1" x14ac:dyDescent="0.35">
      <c r="B70" s="57"/>
      <c r="C70" s="79"/>
      <c r="D70" s="57"/>
      <c r="E70" s="79"/>
      <c r="F70" s="80"/>
      <c r="G70" s="81"/>
      <c r="H70" s="82"/>
      <c r="I70" s="83"/>
      <c r="J70" s="81"/>
      <c r="K70" s="82"/>
      <c r="L70" s="83"/>
      <c r="M70" s="81"/>
      <c r="N70" s="82"/>
    </row>
    <row r="71" spans="2:14" x14ac:dyDescent="0.3">
      <c r="C71" s="84"/>
      <c r="D71" s="84"/>
    </row>
  </sheetData>
  <sortState ref="B4:C8">
    <sortCondition descending="1" ref="B4"/>
  </sortState>
  <mergeCells count="4">
    <mergeCell ref="D2:N2"/>
    <mergeCell ref="F3:H3"/>
    <mergeCell ref="I3:K3"/>
    <mergeCell ref="L3:N3"/>
  </mergeCells>
  <pageMargins left="0.70866141732283472" right="0.11811023622047245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8"/>
  <sheetViews>
    <sheetView showGridLines="0" tabSelected="1" zoomScale="70" zoomScaleNormal="70" workbookViewId="0">
      <selection activeCell="F19" sqref="F19"/>
    </sheetView>
  </sheetViews>
  <sheetFormatPr defaultColWidth="9.109375" defaultRowHeight="18" x14ac:dyDescent="0.35"/>
  <cols>
    <col min="1" max="1" width="9.109375" style="19"/>
    <col min="2" max="4" width="15.6640625" style="38" customWidth="1"/>
    <col min="5" max="5" width="20.6640625" style="38" customWidth="1"/>
    <col min="6" max="6" width="100.6640625" style="39" customWidth="1"/>
    <col min="7" max="7" width="9.109375" style="38" hidden="1" customWidth="1"/>
    <col min="8" max="8" width="16.6640625" style="37" customWidth="1"/>
    <col min="9" max="11" width="9.77734375" style="19" customWidth="1"/>
    <col min="12" max="257" width="9.109375" style="19"/>
    <col min="258" max="258" width="13.6640625" style="19" customWidth="1"/>
    <col min="259" max="260" width="16.6640625" style="19" customWidth="1"/>
    <col min="261" max="261" width="23.6640625" style="19" customWidth="1"/>
    <col min="262" max="262" width="90.6640625" style="19" customWidth="1"/>
    <col min="263" max="263" width="0" style="19" hidden="1" customWidth="1"/>
    <col min="264" max="513" width="9.109375" style="19"/>
    <col min="514" max="514" width="13.6640625" style="19" customWidth="1"/>
    <col min="515" max="516" width="16.6640625" style="19" customWidth="1"/>
    <col min="517" max="517" width="23.6640625" style="19" customWidth="1"/>
    <col min="518" max="518" width="90.6640625" style="19" customWidth="1"/>
    <col min="519" max="519" width="0" style="19" hidden="1" customWidth="1"/>
    <col min="520" max="769" width="9.109375" style="19"/>
    <col min="770" max="770" width="13.6640625" style="19" customWidth="1"/>
    <col min="771" max="772" width="16.6640625" style="19" customWidth="1"/>
    <col min="773" max="773" width="23.6640625" style="19" customWidth="1"/>
    <col min="774" max="774" width="90.6640625" style="19" customWidth="1"/>
    <col min="775" max="775" width="0" style="19" hidden="1" customWidth="1"/>
    <col min="776" max="1025" width="9.109375" style="19"/>
    <col min="1026" max="1026" width="13.6640625" style="19" customWidth="1"/>
    <col min="1027" max="1028" width="16.6640625" style="19" customWidth="1"/>
    <col min="1029" max="1029" width="23.6640625" style="19" customWidth="1"/>
    <col min="1030" max="1030" width="90.6640625" style="19" customWidth="1"/>
    <col min="1031" max="1031" width="0" style="19" hidden="1" customWidth="1"/>
    <col min="1032" max="1281" width="9.109375" style="19"/>
    <col min="1282" max="1282" width="13.6640625" style="19" customWidth="1"/>
    <col min="1283" max="1284" width="16.6640625" style="19" customWidth="1"/>
    <col min="1285" max="1285" width="23.6640625" style="19" customWidth="1"/>
    <col min="1286" max="1286" width="90.6640625" style="19" customWidth="1"/>
    <col min="1287" max="1287" width="0" style="19" hidden="1" customWidth="1"/>
    <col min="1288" max="1537" width="9.109375" style="19"/>
    <col min="1538" max="1538" width="13.6640625" style="19" customWidth="1"/>
    <col min="1539" max="1540" width="16.6640625" style="19" customWidth="1"/>
    <col min="1541" max="1541" width="23.6640625" style="19" customWidth="1"/>
    <col min="1542" max="1542" width="90.6640625" style="19" customWidth="1"/>
    <col min="1543" max="1543" width="0" style="19" hidden="1" customWidth="1"/>
    <col min="1544" max="1793" width="9.109375" style="19"/>
    <col min="1794" max="1794" width="13.6640625" style="19" customWidth="1"/>
    <col min="1795" max="1796" width="16.6640625" style="19" customWidth="1"/>
    <col min="1797" max="1797" width="23.6640625" style="19" customWidth="1"/>
    <col min="1798" max="1798" width="90.6640625" style="19" customWidth="1"/>
    <col min="1799" max="1799" width="0" style="19" hidden="1" customWidth="1"/>
    <col min="1800" max="2049" width="9.109375" style="19"/>
    <col min="2050" max="2050" width="13.6640625" style="19" customWidth="1"/>
    <col min="2051" max="2052" width="16.6640625" style="19" customWidth="1"/>
    <col min="2053" max="2053" width="23.6640625" style="19" customWidth="1"/>
    <col min="2054" max="2054" width="90.6640625" style="19" customWidth="1"/>
    <col min="2055" max="2055" width="0" style="19" hidden="1" customWidth="1"/>
    <col min="2056" max="2305" width="9.109375" style="19"/>
    <col min="2306" max="2306" width="13.6640625" style="19" customWidth="1"/>
    <col min="2307" max="2308" width="16.6640625" style="19" customWidth="1"/>
    <col min="2309" max="2309" width="23.6640625" style="19" customWidth="1"/>
    <col min="2310" max="2310" width="90.6640625" style="19" customWidth="1"/>
    <col min="2311" max="2311" width="0" style="19" hidden="1" customWidth="1"/>
    <col min="2312" max="2561" width="9.109375" style="19"/>
    <col min="2562" max="2562" width="13.6640625" style="19" customWidth="1"/>
    <col min="2563" max="2564" width="16.6640625" style="19" customWidth="1"/>
    <col min="2565" max="2565" width="23.6640625" style="19" customWidth="1"/>
    <col min="2566" max="2566" width="90.6640625" style="19" customWidth="1"/>
    <col min="2567" max="2567" width="0" style="19" hidden="1" customWidth="1"/>
    <col min="2568" max="2817" width="9.109375" style="19"/>
    <col min="2818" max="2818" width="13.6640625" style="19" customWidth="1"/>
    <col min="2819" max="2820" width="16.6640625" style="19" customWidth="1"/>
    <col min="2821" max="2821" width="23.6640625" style="19" customWidth="1"/>
    <col min="2822" max="2822" width="90.6640625" style="19" customWidth="1"/>
    <col min="2823" max="2823" width="0" style="19" hidden="1" customWidth="1"/>
    <col min="2824" max="3073" width="9.109375" style="19"/>
    <col min="3074" max="3074" width="13.6640625" style="19" customWidth="1"/>
    <col min="3075" max="3076" width="16.6640625" style="19" customWidth="1"/>
    <col min="3077" max="3077" width="23.6640625" style="19" customWidth="1"/>
    <col min="3078" max="3078" width="90.6640625" style="19" customWidth="1"/>
    <col min="3079" max="3079" width="0" style="19" hidden="1" customWidth="1"/>
    <col min="3080" max="3329" width="9.109375" style="19"/>
    <col min="3330" max="3330" width="13.6640625" style="19" customWidth="1"/>
    <col min="3331" max="3332" width="16.6640625" style="19" customWidth="1"/>
    <col min="3333" max="3333" width="23.6640625" style="19" customWidth="1"/>
    <col min="3334" max="3334" width="90.6640625" style="19" customWidth="1"/>
    <col min="3335" max="3335" width="0" style="19" hidden="1" customWidth="1"/>
    <col min="3336" max="3585" width="9.109375" style="19"/>
    <col min="3586" max="3586" width="13.6640625" style="19" customWidth="1"/>
    <col min="3587" max="3588" width="16.6640625" style="19" customWidth="1"/>
    <col min="3589" max="3589" width="23.6640625" style="19" customWidth="1"/>
    <col min="3590" max="3590" width="90.6640625" style="19" customWidth="1"/>
    <col min="3591" max="3591" width="0" style="19" hidden="1" customWidth="1"/>
    <col min="3592" max="3841" width="9.109375" style="19"/>
    <col min="3842" max="3842" width="13.6640625" style="19" customWidth="1"/>
    <col min="3843" max="3844" width="16.6640625" style="19" customWidth="1"/>
    <col min="3845" max="3845" width="23.6640625" style="19" customWidth="1"/>
    <col min="3846" max="3846" width="90.6640625" style="19" customWidth="1"/>
    <col min="3847" max="3847" width="0" style="19" hidden="1" customWidth="1"/>
    <col min="3848" max="4097" width="9.109375" style="19"/>
    <col min="4098" max="4098" width="13.6640625" style="19" customWidth="1"/>
    <col min="4099" max="4100" width="16.6640625" style="19" customWidth="1"/>
    <col min="4101" max="4101" width="23.6640625" style="19" customWidth="1"/>
    <col min="4102" max="4102" width="90.6640625" style="19" customWidth="1"/>
    <col min="4103" max="4103" width="0" style="19" hidden="1" customWidth="1"/>
    <col min="4104" max="4353" width="9.109375" style="19"/>
    <col min="4354" max="4354" width="13.6640625" style="19" customWidth="1"/>
    <col min="4355" max="4356" width="16.6640625" style="19" customWidth="1"/>
    <col min="4357" max="4357" width="23.6640625" style="19" customWidth="1"/>
    <col min="4358" max="4358" width="90.6640625" style="19" customWidth="1"/>
    <col min="4359" max="4359" width="0" style="19" hidden="1" customWidth="1"/>
    <col min="4360" max="4609" width="9.109375" style="19"/>
    <col min="4610" max="4610" width="13.6640625" style="19" customWidth="1"/>
    <col min="4611" max="4612" width="16.6640625" style="19" customWidth="1"/>
    <col min="4613" max="4613" width="23.6640625" style="19" customWidth="1"/>
    <col min="4614" max="4614" width="90.6640625" style="19" customWidth="1"/>
    <col min="4615" max="4615" width="0" style="19" hidden="1" customWidth="1"/>
    <col min="4616" max="4865" width="9.109375" style="19"/>
    <col min="4866" max="4866" width="13.6640625" style="19" customWidth="1"/>
    <col min="4867" max="4868" width="16.6640625" style="19" customWidth="1"/>
    <col min="4869" max="4869" width="23.6640625" style="19" customWidth="1"/>
    <col min="4870" max="4870" width="90.6640625" style="19" customWidth="1"/>
    <col min="4871" max="4871" width="0" style="19" hidden="1" customWidth="1"/>
    <col min="4872" max="5121" width="9.109375" style="19"/>
    <col min="5122" max="5122" width="13.6640625" style="19" customWidth="1"/>
    <col min="5123" max="5124" width="16.6640625" style="19" customWidth="1"/>
    <col min="5125" max="5125" width="23.6640625" style="19" customWidth="1"/>
    <col min="5126" max="5126" width="90.6640625" style="19" customWidth="1"/>
    <col min="5127" max="5127" width="0" style="19" hidden="1" customWidth="1"/>
    <col min="5128" max="5377" width="9.109375" style="19"/>
    <col min="5378" max="5378" width="13.6640625" style="19" customWidth="1"/>
    <col min="5379" max="5380" width="16.6640625" style="19" customWidth="1"/>
    <col min="5381" max="5381" width="23.6640625" style="19" customWidth="1"/>
    <col min="5382" max="5382" width="90.6640625" style="19" customWidth="1"/>
    <col min="5383" max="5383" width="0" style="19" hidden="1" customWidth="1"/>
    <col min="5384" max="5633" width="9.109375" style="19"/>
    <col min="5634" max="5634" width="13.6640625" style="19" customWidth="1"/>
    <col min="5635" max="5636" width="16.6640625" style="19" customWidth="1"/>
    <col min="5637" max="5637" width="23.6640625" style="19" customWidth="1"/>
    <col min="5638" max="5638" width="90.6640625" style="19" customWidth="1"/>
    <col min="5639" max="5639" width="0" style="19" hidden="1" customWidth="1"/>
    <col min="5640" max="5889" width="9.109375" style="19"/>
    <col min="5890" max="5890" width="13.6640625" style="19" customWidth="1"/>
    <col min="5891" max="5892" width="16.6640625" style="19" customWidth="1"/>
    <col min="5893" max="5893" width="23.6640625" style="19" customWidth="1"/>
    <col min="5894" max="5894" width="90.6640625" style="19" customWidth="1"/>
    <col min="5895" max="5895" width="0" style="19" hidden="1" customWidth="1"/>
    <col min="5896" max="6145" width="9.109375" style="19"/>
    <col min="6146" max="6146" width="13.6640625" style="19" customWidth="1"/>
    <col min="6147" max="6148" width="16.6640625" style="19" customWidth="1"/>
    <col min="6149" max="6149" width="23.6640625" style="19" customWidth="1"/>
    <col min="6150" max="6150" width="90.6640625" style="19" customWidth="1"/>
    <col min="6151" max="6151" width="0" style="19" hidden="1" customWidth="1"/>
    <col min="6152" max="6401" width="9.109375" style="19"/>
    <col min="6402" max="6402" width="13.6640625" style="19" customWidth="1"/>
    <col min="6403" max="6404" width="16.6640625" style="19" customWidth="1"/>
    <col min="6405" max="6405" width="23.6640625" style="19" customWidth="1"/>
    <col min="6406" max="6406" width="90.6640625" style="19" customWidth="1"/>
    <col min="6407" max="6407" width="0" style="19" hidden="1" customWidth="1"/>
    <col min="6408" max="6657" width="9.109375" style="19"/>
    <col min="6658" max="6658" width="13.6640625" style="19" customWidth="1"/>
    <col min="6659" max="6660" width="16.6640625" style="19" customWidth="1"/>
    <col min="6661" max="6661" width="23.6640625" style="19" customWidth="1"/>
    <col min="6662" max="6662" width="90.6640625" style="19" customWidth="1"/>
    <col min="6663" max="6663" width="0" style="19" hidden="1" customWidth="1"/>
    <col min="6664" max="6913" width="9.109375" style="19"/>
    <col min="6914" max="6914" width="13.6640625" style="19" customWidth="1"/>
    <col min="6915" max="6916" width="16.6640625" style="19" customWidth="1"/>
    <col min="6917" max="6917" width="23.6640625" style="19" customWidth="1"/>
    <col min="6918" max="6918" width="90.6640625" style="19" customWidth="1"/>
    <col min="6919" max="6919" width="0" style="19" hidden="1" customWidth="1"/>
    <col min="6920" max="7169" width="9.109375" style="19"/>
    <col min="7170" max="7170" width="13.6640625" style="19" customWidth="1"/>
    <col min="7171" max="7172" width="16.6640625" style="19" customWidth="1"/>
    <col min="7173" max="7173" width="23.6640625" style="19" customWidth="1"/>
    <col min="7174" max="7174" width="90.6640625" style="19" customWidth="1"/>
    <col min="7175" max="7175" width="0" style="19" hidden="1" customWidth="1"/>
    <col min="7176" max="7425" width="9.109375" style="19"/>
    <col min="7426" max="7426" width="13.6640625" style="19" customWidth="1"/>
    <col min="7427" max="7428" width="16.6640625" style="19" customWidth="1"/>
    <col min="7429" max="7429" width="23.6640625" style="19" customWidth="1"/>
    <col min="7430" max="7430" width="90.6640625" style="19" customWidth="1"/>
    <col min="7431" max="7431" width="0" style="19" hidden="1" customWidth="1"/>
    <col min="7432" max="7681" width="9.109375" style="19"/>
    <col min="7682" max="7682" width="13.6640625" style="19" customWidth="1"/>
    <col min="7683" max="7684" width="16.6640625" style="19" customWidth="1"/>
    <col min="7685" max="7685" width="23.6640625" style="19" customWidth="1"/>
    <col min="7686" max="7686" width="90.6640625" style="19" customWidth="1"/>
    <col min="7687" max="7687" width="0" style="19" hidden="1" customWidth="1"/>
    <col min="7688" max="7937" width="9.109375" style="19"/>
    <col min="7938" max="7938" width="13.6640625" style="19" customWidth="1"/>
    <col min="7939" max="7940" width="16.6640625" style="19" customWidth="1"/>
    <col min="7941" max="7941" width="23.6640625" style="19" customWidth="1"/>
    <col min="7942" max="7942" width="90.6640625" style="19" customWidth="1"/>
    <col min="7943" max="7943" width="0" style="19" hidden="1" customWidth="1"/>
    <col min="7944" max="8193" width="9.109375" style="19"/>
    <col min="8194" max="8194" width="13.6640625" style="19" customWidth="1"/>
    <col min="8195" max="8196" width="16.6640625" style="19" customWidth="1"/>
    <col min="8197" max="8197" width="23.6640625" style="19" customWidth="1"/>
    <col min="8198" max="8198" width="90.6640625" style="19" customWidth="1"/>
    <col min="8199" max="8199" width="0" style="19" hidden="1" customWidth="1"/>
    <col min="8200" max="8449" width="9.109375" style="19"/>
    <col min="8450" max="8450" width="13.6640625" style="19" customWidth="1"/>
    <col min="8451" max="8452" width="16.6640625" style="19" customWidth="1"/>
    <col min="8453" max="8453" width="23.6640625" style="19" customWidth="1"/>
    <col min="8454" max="8454" width="90.6640625" style="19" customWidth="1"/>
    <col min="8455" max="8455" width="0" style="19" hidden="1" customWidth="1"/>
    <col min="8456" max="8705" width="9.109375" style="19"/>
    <col min="8706" max="8706" width="13.6640625" style="19" customWidth="1"/>
    <col min="8707" max="8708" width="16.6640625" style="19" customWidth="1"/>
    <col min="8709" max="8709" width="23.6640625" style="19" customWidth="1"/>
    <col min="8710" max="8710" width="90.6640625" style="19" customWidth="1"/>
    <col min="8711" max="8711" width="0" style="19" hidden="1" customWidth="1"/>
    <col min="8712" max="8961" width="9.109375" style="19"/>
    <col min="8962" max="8962" width="13.6640625" style="19" customWidth="1"/>
    <col min="8963" max="8964" width="16.6640625" style="19" customWidth="1"/>
    <col min="8965" max="8965" width="23.6640625" style="19" customWidth="1"/>
    <col min="8966" max="8966" width="90.6640625" style="19" customWidth="1"/>
    <col min="8967" max="8967" width="0" style="19" hidden="1" customWidth="1"/>
    <col min="8968" max="9217" width="9.109375" style="19"/>
    <col min="9218" max="9218" width="13.6640625" style="19" customWidth="1"/>
    <col min="9219" max="9220" width="16.6640625" style="19" customWidth="1"/>
    <col min="9221" max="9221" width="23.6640625" style="19" customWidth="1"/>
    <col min="9222" max="9222" width="90.6640625" style="19" customWidth="1"/>
    <col min="9223" max="9223" width="0" style="19" hidden="1" customWidth="1"/>
    <col min="9224" max="9473" width="9.109375" style="19"/>
    <col min="9474" max="9474" width="13.6640625" style="19" customWidth="1"/>
    <col min="9475" max="9476" width="16.6640625" style="19" customWidth="1"/>
    <col min="9477" max="9477" width="23.6640625" style="19" customWidth="1"/>
    <col min="9478" max="9478" width="90.6640625" style="19" customWidth="1"/>
    <col min="9479" max="9479" width="0" style="19" hidden="1" customWidth="1"/>
    <col min="9480" max="9729" width="9.109375" style="19"/>
    <col min="9730" max="9730" width="13.6640625" style="19" customWidth="1"/>
    <col min="9731" max="9732" width="16.6640625" style="19" customWidth="1"/>
    <col min="9733" max="9733" width="23.6640625" style="19" customWidth="1"/>
    <col min="9734" max="9734" width="90.6640625" style="19" customWidth="1"/>
    <col min="9735" max="9735" width="0" style="19" hidden="1" customWidth="1"/>
    <col min="9736" max="9985" width="9.109375" style="19"/>
    <col min="9986" max="9986" width="13.6640625" style="19" customWidth="1"/>
    <col min="9987" max="9988" width="16.6640625" style="19" customWidth="1"/>
    <col min="9989" max="9989" width="23.6640625" style="19" customWidth="1"/>
    <col min="9990" max="9990" width="90.6640625" style="19" customWidth="1"/>
    <col min="9991" max="9991" width="0" style="19" hidden="1" customWidth="1"/>
    <col min="9992" max="10241" width="9.109375" style="19"/>
    <col min="10242" max="10242" width="13.6640625" style="19" customWidth="1"/>
    <col min="10243" max="10244" width="16.6640625" style="19" customWidth="1"/>
    <col min="10245" max="10245" width="23.6640625" style="19" customWidth="1"/>
    <col min="10246" max="10246" width="90.6640625" style="19" customWidth="1"/>
    <col min="10247" max="10247" width="0" style="19" hidden="1" customWidth="1"/>
    <col min="10248" max="10497" width="9.109375" style="19"/>
    <col min="10498" max="10498" width="13.6640625" style="19" customWidth="1"/>
    <col min="10499" max="10500" width="16.6640625" style="19" customWidth="1"/>
    <col min="10501" max="10501" width="23.6640625" style="19" customWidth="1"/>
    <col min="10502" max="10502" width="90.6640625" style="19" customWidth="1"/>
    <col min="10503" max="10503" width="0" style="19" hidden="1" customWidth="1"/>
    <col min="10504" max="10753" width="9.109375" style="19"/>
    <col min="10754" max="10754" width="13.6640625" style="19" customWidth="1"/>
    <col min="10755" max="10756" width="16.6640625" style="19" customWidth="1"/>
    <col min="10757" max="10757" width="23.6640625" style="19" customWidth="1"/>
    <col min="10758" max="10758" width="90.6640625" style="19" customWidth="1"/>
    <col min="10759" max="10759" width="0" style="19" hidden="1" customWidth="1"/>
    <col min="10760" max="11009" width="9.109375" style="19"/>
    <col min="11010" max="11010" width="13.6640625" style="19" customWidth="1"/>
    <col min="11011" max="11012" width="16.6640625" style="19" customWidth="1"/>
    <col min="11013" max="11013" width="23.6640625" style="19" customWidth="1"/>
    <col min="11014" max="11014" width="90.6640625" style="19" customWidth="1"/>
    <col min="11015" max="11015" width="0" style="19" hidden="1" customWidth="1"/>
    <col min="11016" max="11265" width="9.109375" style="19"/>
    <col min="11266" max="11266" width="13.6640625" style="19" customWidth="1"/>
    <col min="11267" max="11268" width="16.6640625" style="19" customWidth="1"/>
    <col min="11269" max="11269" width="23.6640625" style="19" customWidth="1"/>
    <col min="11270" max="11270" width="90.6640625" style="19" customWidth="1"/>
    <col min="11271" max="11271" width="0" style="19" hidden="1" customWidth="1"/>
    <col min="11272" max="11521" width="9.109375" style="19"/>
    <col min="11522" max="11522" width="13.6640625" style="19" customWidth="1"/>
    <col min="11523" max="11524" width="16.6640625" style="19" customWidth="1"/>
    <col min="11525" max="11525" width="23.6640625" style="19" customWidth="1"/>
    <col min="11526" max="11526" width="90.6640625" style="19" customWidth="1"/>
    <col min="11527" max="11527" width="0" style="19" hidden="1" customWidth="1"/>
    <col min="11528" max="11777" width="9.109375" style="19"/>
    <col min="11778" max="11778" width="13.6640625" style="19" customWidth="1"/>
    <col min="11779" max="11780" width="16.6640625" style="19" customWidth="1"/>
    <col min="11781" max="11781" width="23.6640625" style="19" customWidth="1"/>
    <col min="11782" max="11782" width="90.6640625" style="19" customWidth="1"/>
    <col min="11783" max="11783" width="0" style="19" hidden="1" customWidth="1"/>
    <col min="11784" max="12033" width="9.109375" style="19"/>
    <col min="12034" max="12034" width="13.6640625" style="19" customWidth="1"/>
    <col min="12035" max="12036" width="16.6640625" style="19" customWidth="1"/>
    <col min="12037" max="12037" width="23.6640625" style="19" customWidth="1"/>
    <col min="12038" max="12038" width="90.6640625" style="19" customWidth="1"/>
    <col min="12039" max="12039" width="0" style="19" hidden="1" customWidth="1"/>
    <col min="12040" max="12289" width="9.109375" style="19"/>
    <col min="12290" max="12290" width="13.6640625" style="19" customWidth="1"/>
    <col min="12291" max="12292" width="16.6640625" style="19" customWidth="1"/>
    <col min="12293" max="12293" width="23.6640625" style="19" customWidth="1"/>
    <col min="12294" max="12294" width="90.6640625" style="19" customWidth="1"/>
    <col min="12295" max="12295" width="0" style="19" hidden="1" customWidth="1"/>
    <col min="12296" max="12545" width="9.109375" style="19"/>
    <col min="12546" max="12546" width="13.6640625" style="19" customWidth="1"/>
    <col min="12547" max="12548" width="16.6640625" style="19" customWidth="1"/>
    <col min="12549" max="12549" width="23.6640625" style="19" customWidth="1"/>
    <col min="12550" max="12550" width="90.6640625" style="19" customWidth="1"/>
    <col min="12551" max="12551" width="0" style="19" hidden="1" customWidth="1"/>
    <col min="12552" max="12801" width="9.109375" style="19"/>
    <col min="12802" max="12802" width="13.6640625" style="19" customWidth="1"/>
    <col min="12803" max="12804" width="16.6640625" style="19" customWidth="1"/>
    <col min="12805" max="12805" width="23.6640625" style="19" customWidth="1"/>
    <col min="12806" max="12806" width="90.6640625" style="19" customWidth="1"/>
    <col min="12807" max="12807" width="0" style="19" hidden="1" customWidth="1"/>
    <col min="12808" max="13057" width="9.109375" style="19"/>
    <col min="13058" max="13058" width="13.6640625" style="19" customWidth="1"/>
    <col min="13059" max="13060" width="16.6640625" style="19" customWidth="1"/>
    <col min="13061" max="13061" width="23.6640625" style="19" customWidth="1"/>
    <col min="13062" max="13062" width="90.6640625" style="19" customWidth="1"/>
    <col min="13063" max="13063" width="0" style="19" hidden="1" customWidth="1"/>
    <col min="13064" max="13313" width="9.109375" style="19"/>
    <col min="13314" max="13314" width="13.6640625" style="19" customWidth="1"/>
    <col min="13315" max="13316" width="16.6640625" style="19" customWidth="1"/>
    <col min="13317" max="13317" width="23.6640625" style="19" customWidth="1"/>
    <col min="13318" max="13318" width="90.6640625" style="19" customWidth="1"/>
    <col min="13319" max="13319" width="0" style="19" hidden="1" customWidth="1"/>
    <col min="13320" max="13569" width="9.109375" style="19"/>
    <col min="13570" max="13570" width="13.6640625" style="19" customWidth="1"/>
    <col min="13571" max="13572" width="16.6640625" style="19" customWidth="1"/>
    <col min="13573" max="13573" width="23.6640625" style="19" customWidth="1"/>
    <col min="13574" max="13574" width="90.6640625" style="19" customWidth="1"/>
    <col min="13575" max="13575" width="0" style="19" hidden="1" customWidth="1"/>
    <col min="13576" max="13825" width="9.109375" style="19"/>
    <col min="13826" max="13826" width="13.6640625" style="19" customWidth="1"/>
    <col min="13827" max="13828" width="16.6640625" style="19" customWidth="1"/>
    <col min="13829" max="13829" width="23.6640625" style="19" customWidth="1"/>
    <col min="13830" max="13830" width="90.6640625" style="19" customWidth="1"/>
    <col min="13831" max="13831" width="0" style="19" hidden="1" customWidth="1"/>
    <col min="13832" max="14081" width="9.109375" style="19"/>
    <col min="14082" max="14082" width="13.6640625" style="19" customWidth="1"/>
    <col min="14083" max="14084" width="16.6640625" style="19" customWidth="1"/>
    <col min="14085" max="14085" width="23.6640625" style="19" customWidth="1"/>
    <col min="14086" max="14086" width="90.6640625" style="19" customWidth="1"/>
    <col min="14087" max="14087" width="0" style="19" hidden="1" customWidth="1"/>
    <col min="14088" max="14337" width="9.109375" style="19"/>
    <col min="14338" max="14338" width="13.6640625" style="19" customWidth="1"/>
    <col min="14339" max="14340" width="16.6640625" style="19" customWidth="1"/>
    <col min="14341" max="14341" width="23.6640625" style="19" customWidth="1"/>
    <col min="14342" max="14342" width="90.6640625" style="19" customWidth="1"/>
    <col min="14343" max="14343" width="0" style="19" hidden="1" customWidth="1"/>
    <col min="14344" max="14593" width="9.109375" style="19"/>
    <col min="14594" max="14594" width="13.6640625" style="19" customWidth="1"/>
    <col min="14595" max="14596" width="16.6640625" style="19" customWidth="1"/>
    <col min="14597" max="14597" width="23.6640625" style="19" customWidth="1"/>
    <col min="14598" max="14598" width="90.6640625" style="19" customWidth="1"/>
    <col min="14599" max="14599" width="0" style="19" hidden="1" customWidth="1"/>
    <col min="14600" max="14849" width="9.109375" style="19"/>
    <col min="14850" max="14850" width="13.6640625" style="19" customWidth="1"/>
    <col min="14851" max="14852" width="16.6640625" style="19" customWidth="1"/>
    <col min="14853" max="14853" width="23.6640625" style="19" customWidth="1"/>
    <col min="14854" max="14854" width="90.6640625" style="19" customWidth="1"/>
    <col min="14855" max="14855" width="0" style="19" hidden="1" customWidth="1"/>
    <col min="14856" max="15105" width="9.109375" style="19"/>
    <col min="15106" max="15106" width="13.6640625" style="19" customWidth="1"/>
    <col min="15107" max="15108" width="16.6640625" style="19" customWidth="1"/>
    <col min="15109" max="15109" width="23.6640625" style="19" customWidth="1"/>
    <col min="15110" max="15110" width="90.6640625" style="19" customWidth="1"/>
    <col min="15111" max="15111" width="0" style="19" hidden="1" customWidth="1"/>
    <col min="15112" max="15361" width="9.109375" style="19"/>
    <col min="15362" max="15362" width="13.6640625" style="19" customWidth="1"/>
    <col min="15363" max="15364" width="16.6640625" style="19" customWidth="1"/>
    <col min="15365" max="15365" width="23.6640625" style="19" customWidth="1"/>
    <col min="15366" max="15366" width="90.6640625" style="19" customWidth="1"/>
    <col min="15367" max="15367" width="0" style="19" hidden="1" customWidth="1"/>
    <col min="15368" max="15617" width="9.109375" style="19"/>
    <col min="15618" max="15618" width="13.6640625" style="19" customWidth="1"/>
    <col min="15619" max="15620" width="16.6640625" style="19" customWidth="1"/>
    <col min="15621" max="15621" width="23.6640625" style="19" customWidth="1"/>
    <col min="15622" max="15622" width="90.6640625" style="19" customWidth="1"/>
    <col min="15623" max="15623" width="0" style="19" hidden="1" customWidth="1"/>
    <col min="15624" max="15873" width="9.109375" style="19"/>
    <col min="15874" max="15874" width="13.6640625" style="19" customWidth="1"/>
    <col min="15875" max="15876" width="16.6640625" style="19" customWidth="1"/>
    <col min="15877" max="15877" width="23.6640625" style="19" customWidth="1"/>
    <col min="15878" max="15878" width="90.6640625" style="19" customWidth="1"/>
    <col min="15879" max="15879" width="0" style="19" hidden="1" customWidth="1"/>
    <col min="15880" max="16129" width="9.109375" style="19"/>
    <col min="16130" max="16130" width="13.6640625" style="19" customWidth="1"/>
    <col min="16131" max="16132" width="16.6640625" style="19" customWidth="1"/>
    <col min="16133" max="16133" width="23.6640625" style="19" customWidth="1"/>
    <col min="16134" max="16134" width="90.6640625" style="19" customWidth="1"/>
    <col min="16135" max="16135" width="0" style="19" hidden="1" customWidth="1"/>
    <col min="16136" max="16384" width="9.109375" style="19"/>
  </cols>
  <sheetData>
    <row r="1" spans="1:17" ht="35.1" customHeight="1" x14ac:dyDescent="0.35">
      <c r="B1" s="148" t="s">
        <v>44</v>
      </c>
      <c r="C1" s="149"/>
      <c r="D1" s="149"/>
      <c r="E1" s="149"/>
      <c r="F1" s="149"/>
      <c r="G1" s="149"/>
      <c r="H1" s="150"/>
    </row>
    <row r="2" spans="1:17" ht="35.1" customHeight="1" x14ac:dyDescent="0.35">
      <c r="B2" s="151" t="s">
        <v>108</v>
      </c>
      <c r="C2" s="152"/>
      <c r="D2" s="152"/>
      <c r="E2" s="152"/>
      <c r="F2" s="152"/>
      <c r="G2" s="152"/>
      <c r="H2" s="153"/>
    </row>
    <row r="3" spans="1:17" ht="35.1" customHeight="1" x14ac:dyDescent="0.35">
      <c r="B3" s="159" t="s">
        <v>107</v>
      </c>
      <c r="C3" s="160"/>
      <c r="D3" s="160"/>
      <c r="E3" s="160"/>
      <c r="F3" s="160"/>
      <c r="G3" s="160"/>
      <c r="H3" s="161"/>
    </row>
    <row r="4" spans="1:17" ht="35.1" customHeight="1" x14ac:dyDescent="0.35">
      <c r="B4" s="156" t="s">
        <v>106</v>
      </c>
      <c r="C4" s="157"/>
      <c r="D4" s="157"/>
      <c r="E4" s="157"/>
      <c r="F4" s="157"/>
      <c r="G4" s="157"/>
      <c r="H4" s="158"/>
      <c r="I4" s="145" t="s">
        <v>84</v>
      </c>
      <c r="J4" s="146"/>
      <c r="K4" s="147"/>
    </row>
    <row r="5" spans="1:17" ht="50.1" customHeight="1" thickBot="1" x14ac:dyDescent="0.4">
      <c r="B5" s="20" t="s">
        <v>9</v>
      </c>
      <c r="C5" s="20" t="s">
        <v>10</v>
      </c>
      <c r="D5" s="20" t="s">
        <v>16</v>
      </c>
      <c r="E5" s="20" t="s">
        <v>11</v>
      </c>
      <c r="F5" s="20" t="s">
        <v>12</v>
      </c>
      <c r="G5" s="21"/>
      <c r="H5" s="22" t="s">
        <v>28</v>
      </c>
      <c r="I5" s="110" t="s">
        <v>85</v>
      </c>
      <c r="J5" s="111" t="s">
        <v>86</v>
      </c>
      <c r="K5" s="111" t="s">
        <v>87</v>
      </c>
    </row>
    <row r="6" spans="1:17" s="27" customFormat="1" ht="50.1" customHeight="1" thickTop="1" x14ac:dyDescent="0.35">
      <c r="B6" s="23">
        <v>1</v>
      </c>
      <c r="C6" s="23">
        <v>24071</v>
      </c>
      <c r="D6" s="23"/>
      <c r="E6" s="23"/>
      <c r="F6" s="24" t="s">
        <v>21</v>
      </c>
      <c r="G6" s="25"/>
      <c r="H6" s="26"/>
      <c r="I6" s="112"/>
      <c r="J6" s="113"/>
      <c r="K6" s="113"/>
      <c r="L6" s="19"/>
      <c r="M6" s="19"/>
      <c r="N6" s="19"/>
      <c r="O6" s="19"/>
      <c r="P6" s="19"/>
      <c r="Q6" s="19"/>
    </row>
    <row r="7" spans="1:17" ht="50.1" customHeight="1" x14ac:dyDescent="0.35">
      <c r="B7" s="28" t="s">
        <v>17</v>
      </c>
      <c r="C7" s="28">
        <v>24074</v>
      </c>
      <c r="D7" s="126">
        <v>223</v>
      </c>
      <c r="E7" s="30" t="s">
        <v>22</v>
      </c>
      <c r="F7" s="127" t="s">
        <v>68</v>
      </c>
      <c r="G7" s="97"/>
      <c r="H7" s="107"/>
      <c r="I7" s="114"/>
      <c r="J7" s="114"/>
      <c r="K7" s="114"/>
    </row>
    <row r="8" spans="1:17" ht="50.1" customHeight="1" x14ac:dyDescent="0.35">
      <c r="A8" s="154" t="s">
        <v>100</v>
      </c>
      <c r="B8" s="28" t="s">
        <v>18</v>
      </c>
      <c r="C8" s="28">
        <v>24073</v>
      </c>
      <c r="D8" s="30">
        <v>30</v>
      </c>
      <c r="E8" s="28" t="s">
        <v>105</v>
      </c>
      <c r="F8" s="31" t="s">
        <v>93</v>
      </c>
      <c r="G8" s="29"/>
      <c r="H8" s="32"/>
      <c r="I8" s="117"/>
      <c r="J8" s="114"/>
      <c r="K8" s="114"/>
    </row>
    <row r="9" spans="1:17" ht="50.1" customHeight="1" x14ac:dyDescent="0.35">
      <c r="A9" s="154"/>
      <c r="B9" s="30"/>
      <c r="C9" s="30"/>
      <c r="D9" s="30">
        <v>36</v>
      </c>
      <c r="E9" s="30" t="s">
        <v>80</v>
      </c>
      <c r="F9" s="31" t="s">
        <v>92</v>
      </c>
      <c r="G9" s="29"/>
      <c r="H9" s="32"/>
      <c r="I9" s="117"/>
      <c r="J9" s="114"/>
      <c r="K9" s="114"/>
    </row>
    <row r="10" spans="1:17" ht="50.1" customHeight="1" x14ac:dyDescent="0.35">
      <c r="A10" s="154"/>
      <c r="B10" s="30"/>
      <c r="C10" s="30"/>
      <c r="D10" s="30">
        <v>39</v>
      </c>
      <c r="E10" s="30" t="s">
        <v>105</v>
      </c>
      <c r="F10" s="31" t="s">
        <v>94</v>
      </c>
      <c r="G10" s="29"/>
      <c r="H10" s="32"/>
      <c r="I10" s="117"/>
      <c r="J10" s="114"/>
      <c r="K10" s="115"/>
    </row>
    <row r="11" spans="1:17" ht="50.1" customHeight="1" x14ac:dyDescent="0.35">
      <c r="A11" s="154"/>
      <c r="B11" s="30"/>
      <c r="C11" s="30"/>
      <c r="D11" s="30">
        <v>249</v>
      </c>
      <c r="E11" s="30" t="s">
        <v>22</v>
      </c>
      <c r="F11" s="31" t="s">
        <v>26</v>
      </c>
      <c r="G11" s="29"/>
      <c r="H11" s="32"/>
      <c r="I11" s="117"/>
      <c r="J11" s="114"/>
      <c r="K11" s="114"/>
    </row>
    <row r="12" spans="1:17" ht="50.1" customHeight="1" x14ac:dyDescent="0.35">
      <c r="A12" s="154"/>
      <c r="B12" s="30"/>
      <c r="C12" s="30"/>
      <c r="D12" s="30">
        <v>485</v>
      </c>
      <c r="E12" s="30" t="s">
        <v>20</v>
      </c>
      <c r="F12" s="31" t="s">
        <v>89</v>
      </c>
      <c r="G12" s="97"/>
      <c r="H12" s="106">
        <v>43104</v>
      </c>
      <c r="I12" s="117"/>
      <c r="J12" s="114"/>
      <c r="K12" s="114"/>
    </row>
    <row r="13" spans="1:17" ht="50.1" customHeight="1" x14ac:dyDescent="0.35">
      <c r="A13" s="154"/>
      <c r="B13" s="30"/>
      <c r="C13" s="30"/>
      <c r="D13" s="30">
        <v>496</v>
      </c>
      <c r="E13" s="30" t="s">
        <v>20</v>
      </c>
      <c r="F13" s="31" t="s">
        <v>27</v>
      </c>
      <c r="G13" s="29"/>
      <c r="H13" s="32">
        <v>43104</v>
      </c>
      <c r="I13" s="112"/>
      <c r="J13" s="113"/>
      <c r="K13" s="113"/>
    </row>
    <row r="14" spans="1:17" ht="50.1" customHeight="1" x14ac:dyDescent="0.35">
      <c r="A14" s="154"/>
      <c r="B14" s="30"/>
      <c r="C14" s="30"/>
      <c r="D14" s="30">
        <v>497</v>
      </c>
      <c r="E14" s="30" t="s">
        <v>20</v>
      </c>
      <c r="F14" s="31" t="s">
        <v>78</v>
      </c>
      <c r="G14" s="29"/>
      <c r="H14" s="32">
        <v>43104</v>
      </c>
      <c r="I14" s="117"/>
      <c r="J14" s="114"/>
      <c r="K14" s="114"/>
    </row>
    <row r="15" spans="1:17" ht="50.1" customHeight="1" x14ac:dyDescent="0.35">
      <c r="A15" s="136"/>
      <c r="B15" s="33"/>
      <c r="C15" s="30"/>
      <c r="D15" s="33">
        <v>612</v>
      </c>
      <c r="E15" s="30" t="s">
        <v>80</v>
      </c>
      <c r="F15" s="143" t="s">
        <v>101</v>
      </c>
      <c r="G15" s="29"/>
      <c r="H15" s="32"/>
      <c r="I15" s="137"/>
      <c r="J15" s="114"/>
      <c r="K15" s="116"/>
    </row>
    <row r="16" spans="1:17" s="27" customFormat="1" ht="50.1" customHeight="1" x14ac:dyDescent="0.3">
      <c r="A16" s="155" t="s">
        <v>66</v>
      </c>
      <c r="B16" s="28" t="s">
        <v>19</v>
      </c>
      <c r="C16" s="28">
        <v>24072</v>
      </c>
      <c r="D16" s="28" t="s">
        <v>52</v>
      </c>
      <c r="E16" s="28" t="s">
        <v>23</v>
      </c>
      <c r="F16" s="31" t="s">
        <v>88</v>
      </c>
      <c r="G16" s="55"/>
      <c r="H16" s="118"/>
      <c r="I16" s="117"/>
      <c r="J16" s="114"/>
      <c r="K16" s="114"/>
    </row>
    <row r="17" spans="1:11" s="27" customFormat="1" ht="50.1" customHeight="1" x14ac:dyDescent="0.3">
      <c r="A17" s="155"/>
      <c r="B17" s="30"/>
      <c r="C17" s="30"/>
      <c r="D17" s="30" t="s">
        <v>69</v>
      </c>
      <c r="E17" s="30" t="s">
        <v>83</v>
      </c>
      <c r="F17" s="31" t="s">
        <v>79</v>
      </c>
      <c r="G17" s="98"/>
      <c r="H17" s="106"/>
      <c r="I17" s="114"/>
      <c r="J17" s="114"/>
      <c r="K17" s="114"/>
    </row>
    <row r="18" spans="1:11" s="27" customFormat="1" ht="50.1" customHeight="1" x14ac:dyDescent="0.3">
      <c r="A18" s="155"/>
      <c r="B18" s="30"/>
      <c r="C18" s="30"/>
      <c r="D18" s="30">
        <v>30</v>
      </c>
      <c r="E18" s="30" t="s">
        <v>105</v>
      </c>
      <c r="F18" s="128" t="s">
        <v>95</v>
      </c>
      <c r="G18" s="98"/>
      <c r="H18" s="32"/>
      <c r="I18" s="116"/>
      <c r="J18" s="116"/>
      <c r="K18" s="116"/>
    </row>
    <row r="19" spans="1:11" s="27" customFormat="1" ht="50.1" customHeight="1" x14ac:dyDescent="0.3">
      <c r="A19" s="155"/>
      <c r="B19" s="30"/>
      <c r="C19" s="30"/>
      <c r="D19" s="30">
        <v>249</v>
      </c>
      <c r="E19" s="30" t="s">
        <v>22</v>
      </c>
      <c r="F19" s="31" t="s">
        <v>24</v>
      </c>
      <c r="G19" s="34"/>
      <c r="H19" s="32"/>
      <c r="I19" s="116"/>
      <c r="J19" s="116"/>
      <c r="K19" s="116"/>
    </row>
    <row r="20" spans="1:11" s="94" customFormat="1" ht="50.1" customHeight="1" x14ac:dyDescent="0.3">
      <c r="A20" s="155"/>
      <c r="B20" s="93"/>
      <c r="C20" s="93"/>
      <c r="D20" s="30">
        <v>485</v>
      </c>
      <c r="E20" s="30" t="s">
        <v>20</v>
      </c>
      <c r="F20" s="31" t="s">
        <v>48</v>
      </c>
      <c r="G20" s="52"/>
      <c r="H20" s="106">
        <v>43104</v>
      </c>
      <c r="I20" s="114"/>
      <c r="J20" s="114"/>
      <c r="K20" s="114"/>
    </row>
    <row r="21" spans="1:11" s="27" customFormat="1" ht="50.1" customHeight="1" x14ac:dyDescent="0.3">
      <c r="A21" s="155"/>
      <c r="B21" s="30"/>
      <c r="C21" s="30"/>
      <c r="D21" s="30">
        <v>496</v>
      </c>
      <c r="E21" s="30" t="s">
        <v>20</v>
      </c>
      <c r="F21" s="31" t="s">
        <v>25</v>
      </c>
      <c r="G21" s="34"/>
      <c r="H21" s="32">
        <v>43104</v>
      </c>
      <c r="I21" s="117"/>
      <c r="J21" s="114"/>
      <c r="K21" s="114"/>
    </row>
    <row r="22" spans="1:11" s="27" customFormat="1" ht="50.1" customHeight="1" x14ac:dyDescent="0.3">
      <c r="A22" s="155"/>
      <c r="B22" s="30"/>
      <c r="C22" s="30"/>
      <c r="D22" s="30">
        <v>497</v>
      </c>
      <c r="E22" s="30" t="s">
        <v>20</v>
      </c>
      <c r="F22" s="31" t="s">
        <v>81</v>
      </c>
      <c r="G22" s="34"/>
      <c r="H22" s="32">
        <v>43104</v>
      </c>
      <c r="I22" s="117"/>
      <c r="J22" s="114"/>
      <c r="K22" s="114"/>
    </row>
    <row r="23" spans="1:11" s="27" customFormat="1" ht="50.1" customHeight="1" x14ac:dyDescent="0.3">
      <c r="A23" s="155"/>
      <c r="B23" s="30"/>
      <c r="C23" s="30"/>
      <c r="D23" s="30" t="s">
        <v>46</v>
      </c>
      <c r="E23" s="30" t="s">
        <v>97</v>
      </c>
      <c r="F23" s="31" t="s">
        <v>103</v>
      </c>
      <c r="H23" s="32"/>
      <c r="I23" s="117"/>
      <c r="J23" s="114"/>
      <c r="K23" s="114"/>
    </row>
    <row r="24" spans="1:11" s="27" customFormat="1" ht="50.1" customHeight="1" x14ac:dyDescent="0.3">
      <c r="A24" s="155"/>
      <c r="B24" s="33"/>
      <c r="C24" s="30"/>
      <c r="D24" s="30" t="s">
        <v>46</v>
      </c>
      <c r="E24" s="30" t="s">
        <v>97</v>
      </c>
      <c r="F24" s="31" t="s">
        <v>104</v>
      </c>
      <c r="H24" s="32"/>
      <c r="I24" s="117"/>
      <c r="J24" s="114"/>
      <c r="K24" s="114"/>
    </row>
    <row r="25" spans="1:11" x14ac:dyDescent="0.35">
      <c r="B25" s="29"/>
      <c r="C25" s="95"/>
      <c r="D25" s="95"/>
      <c r="E25" s="95"/>
      <c r="F25" s="129"/>
      <c r="G25" s="29"/>
      <c r="H25" s="96"/>
    </row>
    <row r="26" spans="1:11" x14ac:dyDescent="0.35">
      <c r="B26" s="29"/>
      <c r="C26" s="29"/>
      <c r="D26" s="29"/>
      <c r="E26" s="29"/>
      <c r="F26" s="35"/>
      <c r="G26" s="29"/>
      <c r="H26" s="36"/>
    </row>
    <row r="27" spans="1:11" x14ac:dyDescent="0.35">
      <c r="B27" s="29"/>
      <c r="C27" s="29"/>
      <c r="D27" s="29"/>
      <c r="E27" s="29"/>
      <c r="F27" s="35"/>
      <c r="G27" s="29"/>
    </row>
    <row r="28" spans="1:11" x14ac:dyDescent="0.35">
      <c r="B28" s="29"/>
      <c r="C28" s="29"/>
      <c r="D28" s="29"/>
      <c r="E28" s="29"/>
      <c r="F28" s="35"/>
      <c r="G28" s="29"/>
    </row>
    <row r="29" spans="1:11" x14ac:dyDescent="0.35">
      <c r="B29" s="29"/>
      <c r="C29" s="29"/>
      <c r="D29" s="29"/>
      <c r="E29" s="29"/>
      <c r="F29" s="35"/>
      <c r="G29" s="29"/>
      <c r="H29" s="19"/>
    </row>
    <row r="30" spans="1:11" x14ac:dyDescent="0.35">
      <c r="B30" s="29"/>
      <c r="C30" s="29"/>
      <c r="D30" s="29"/>
      <c r="E30" s="29"/>
      <c r="F30" s="35"/>
      <c r="G30" s="29"/>
      <c r="H30" s="19"/>
    </row>
    <row r="31" spans="1:11" x14ac:dyDescent="0.35">
      <c r="B31" s="29"/>
      <c r="C31" s="29"/>
      <c r="D31" s="29"/>
      <c r="E31" s="29"/>
      <c r="F31" s="35"/>
      <c r="G31" s="29"/>
      <c r="H31" s="19"/>
    </row>
    <row r="32" spans="1:11" x14ac:dyDescent="0.35">
      <c r="B32" s="29"/>
      <c r="C32" s="29"/>
      <c r="D32" s="29"/>
      <c r="E32" s="29"/>
      <c r="F32" s="35"/>
      <c r="G32" s="29"/>
      <c r="H32" s="19"/>
    </row>
    <row r="33" spans="2:8" x14ac:dyDescent="0.35">
      <c r="B33" s="29"/>
      <c r="C33" s="29"/>
      <c r="D33" s="29"/>
      <c r="E33" s="29"/>
      <c r="F33" s="35"/>
      <c r="G33" s="29"/>
      <c r="H33" s="19"/>
    </row>
    <row r="34" spans="2:8" x14ac:dyDescent="0.35">
      <c r="B34" s="29"/>
      <c r="C34" s="29"/>
      <c r="D34" s="29"/>
      <c r="E34" s="29"/>
      <c r="F34" s="35"/>
      <c r="G34" s="29"/>
      <c r="H34" s="19"/>
    </row>
    <row r="35" spans="2:8" x14ac:dyDescent="0.35">
      <c r="B35" s="29"/>
      <c r="C35" s="29"/>
      <c r="D35" s="29"/>
      <c r="E35" s="29"/>
      <c r="F35" s="35"/>
      <c r="G35" s="29"/>
      <c r="H35" s="19"/>
    </row>
    <row r="36" spans="2:8" x14ac:dyDescent="0.35">
      <c r="B36" s="29"/>
      <c r="C36" s="29"/>
      <c r="D36" s="29"/>
      <c r="E36" s="29"/>
      <c r="F36" s="35"/>
      <c r="G36" s="29"/>
      <c r="H36" s="19"/>
    </row>
    <row r="37" spans="2:8" x14ac:dyDescent="0.35">
      <c r="B37" s="29"/>
      <c r="C37" s="29"/>
      <c r="D37" s="29"/>
      <c r="E37" s="29"/>
      <c r="F37" s="35"/>
      <c r="G37" s="29"/>
      <c r="H37" s="19"/>
    </row>
    <row r="38" spans="2:8" x14ac:dyDescent="0.35">
      <c r="B38" s="29"/>
      <c r="C38" s="29"/>
      <c r="D38" s="29"/>
      <c r="E38" s="29"/>
      <c r="F38" s="35"/>
      <c r="G38" s="29"/>
      <c r="H38" s="19"/>
    </row>
    <row r="39" spans="2:8" x14ac:dyDescent="0.35">
      <c r="B39" s="29"/>
      <c r="C39" s="29"/>
      <c r="D39" s="29"/>
      <c r="E39" s="29"/>
      <c r="F39" s="35"/>
      <c r="G39" s="29"/>
      <c r="H39" s="19"/>
    </row>
    <row r="40" spans="2:8" x14ac:dyDescent="0.35">
      <c r="B40" s="29"/>
      <c r="C40" s="29"/>
      <c r="D40" s="29"/>
      <c r="E40" s="29"/>
      <c r="F40" s="35"/>
      <c r="G40" s="29"/>
      <c r="H40" s="19"/>
    </row>
    <row r="41" spans="2:8" x14ac:dyDescent="0.35">
      <c r="B41" s="29"/>
      <c r="C41" s="29"/>
      <c r="D41" s="29"/>
      <c r="E41" s="29"/>
      <c r="F41" s="35"/>
      <c r="G41" s="29"/>
      <c r="H41" s="19"/>
    </row>
    <row r="42" spans="2:8" x14ac:dyDescent="0.35">
      <c r="B42" s="29"/>
      <c r="C42" s="29"/>
      <c r="D42" s="29"/>
      <c r="E42" s="29"/>
      <c r="F42" s="35"/>
      <c r="G42" s="29"/>
      <c r="H42" s="19"/>
    </row>
    <row r="43" spans="2:8" x14ac:dyDescent="0.35">
      <c r="B43" s="29"/>
      <c r="C43" s="29"/>
      <c r="D43" s="29"/>
      <c r="E43" s="29"/>
      <c r="F43" s="35"/>
      <c r="G43" s="29"/>
      <c r="H43" s="19"/>
    </row>
    <row r="44" spans="2:8" x14ac:dyDescent="0.35">
      <c r="B44" s="29"/>
      <c r="C44" s="29"/>
      <c r="D44" s="29"/>
      <c r="E44" s="29"/>
      <c r="F44" s="35"/>
      <c r="G44" s="29"/>
      <c r="H44" s="19"/>
    </row>
    <row r="45" spans="2:8" x14ac:dyDescent="0.35">
      <c r="B45" s="29"/>
      <c r="C45" s="29"/>
      <c r="D45" s="29"/>
      <c r="E45" s="29"/>
      <c r="F45" s="35"/>
      <c r="G45" s="29"/>
      <c r="H45" s="19"/>
    </row>
    <row r="46" spans="2:8" x14ac:dyDescent="0.35">
      <c r="B46" s="29"/>
      <c r="C46" s="29"/>
      <c r="D46" s="29"/>
      <c r="E46" s="29"/>
      <c r="F46" s="35"/>
      <c r="G46" s="29"/>
      <c r="H46" s="19"/>
    </row>
    <row r="47" spans="2:8" x14ac:dyDescent="0.35">
      <c r="B47" s="29"/>
      <c r="C47" s="29"/>
      <c r="D47" s="29"/>
      <c r="E47" s="29"/>
      <c r="F47" s="35"/>
      <c r="G47" s="29"/>
      <c r="H47" s="19"/>
    </row>
    <row r="48" spans="2:8" x14ac:dyDescent="0.35">
      <c r="B48" s="29"/>
      <c r="C48" s="29"/>
      <c r="D48" s="29"/>
      <c r="E48" s="29"/>
      <c r="F48" s="35"/>
      <c r="G48" s="29"/>
      <c r="H48" s="19"/>
    </row>
    <row r="49" spans="2:8" x14ac:dyDescent="0.35">
      <c r="B49" s="29"/>
      <c r="C49" s="29"/>
      <c r="D49" s="29"/>
      <c r="E49" s="29"/>
      <c r="F49" s="35"/>
      <c r="G49" s="29"/>
      <c r="H49" s="19"/>
    </row>
    <row r="50" spans="2:8" x14ac:dyDescent="0.35">
      <c r="B50" s="29"/>
      <c r="C50" s="29"/>
      <c r="D50" s="29"/>
      <c r="E50" s="29"/>
      <c r="F50" s="35"/>
      <c r="G50" s="29"/>
      <c r="H50" s="19"/>
    </row>
    <row r="51" spans="2:8" x14ac:dyDescent="0.35">
      <c r="B51" s="29"/>
      <c r="C51" s="29"/>
      <c r="D51" s="29"/>
      <c r="E51" s="29"/>
      <c r="F51" s="35"/>
      <c r="G51" s="29"/>
      <c r="H51" s="19"/>
    </row>
    <row r="52" spans="2:8" x14ac:dyDescent="0.35">
      <c r="B52" s="29"/>
      <c r="C52" s="29"/>
      <c r="D52" s="29"/>
      <c r="E52" s="29"/>
      <c r="F52" s="35"/>
      <c r="G52" s="29"/>
      <c r="H52" s="19"/>
    </row>
    <row r="53" spans="2:8" x14ac:dyDescent="0.35">
      <c r="B53" s="29"/>
      <c r="C53" s="29"/>
      <c r="D53" s="29"/>
      <c r="E53" s="29"/>
      <c r="F53" s="35"/>
      <c r="G53" s="29"/>
      <c r="H53" s="19"/>
    </row>
    <row r="54" spans="2:8" x14ac:dyDescent="0.35">
      <c r="B54" s="29"/>
      <c r="C54" s="29"/>
      <c r="D54" s="29"/>
      <c r="E54" s="29"/>
      <c r="F54" s="35"/>
      <c r="G54" s="29"/>
      <c r="H54" s="19"/>
    </row>
    <row r="55" spans="2:8" x14ac:dyDescent="0.35">
      <c r="B55" s="29"/>
      <c r="C55" s="29"/>
      <c r="D55" s="29"/>
      <c r="E55" s="29"/>
      <c r="F55" s="35"/>
      <c r="G55" s="29"/>
      <c r="H55" s="19"/>
    </row>
    <row r="56" spans="2:8" x14ac:dyDescent="0.35">
      <c r="B56" s="29"/>
      <c r="C56" s="29"/>
      <c r="D56" s="29"/>
      <c r="E56" s="29"/>
      <c r="F56" s="35"/>
      <c r="G56" s="29"/>
      <c r="H56" s="19"/>
    </row>
    <row r="57" spans="2:8" x14ac:dyDescent="0.35">
      <c r="B57" s="29"/>
      <c r="C57" s="29"/>
      <c r="D57" s="29"/>
      <c r="E57" s="29"/>
      <c r="F57" s="35"/>
      <c r="G57" s="29"/>
      <c r="H57" s="19"/>
    </row>
    <row r="58" spans="2:8" x14ac:dyDescent="0.35">
      <c r="B58" s="29"/>
      <c r="C58" s="29"/>
      <c r="D58" s="29"/>
      <c r="E58" s="29"/>
      <c r="F58" s="35"/>
      <c r="G58" s="29"/>
      <c r="H58" s="19"/>
    </row>
    <row r="59" spans="2:8" x14ac:dyDescent="0.35">
      <c r="B59" s="29"/>
      <c r="C59" s="29"/>
      <c r="D59" s="29"/>
      <c r="E59" s="29"/>
      <c r="F59" s="35"/>
      <c r="G59" s="29"/>
      <c r="H59" s="19"/>
    </row>
    <row r="60" spans="2:8" x14ac:dyDescent="0.35">
      <c r="B60" s="29"/>
      <c r="C60" s="29"/>
      <c r="D60" s="29"/>
      <c r="E60" s="29"/>
      <c r="F60" s="35"/>
      <c r="G60" s="29"/>
      <c r="H60" s="19"/>
    </row>
    <row r="61" spans="2:8" x14ac:dyDescent="0.35">
      <c r="B61" s="29"/>
      <c r="C61" s="29"/>
      <c r="D61" s="29"/>
      <c r="E61" s="29"/>
      <c r="F61" s="35"/>
      <c r="G61" s="29"/>
      <c r="H61" s="19"/>
    </row>
    <row r="62" spans="2:8" x14ac:dyDescent="0.35">
      <c r="B62" s="29"/>
      <c r="C62" s="29"/>
      <c r="D62" s="29"/>
      <c r="E62" s="29"/>
      <c r="F62" s="35"/>
      <c r="G62" s="29"/>
      <c r="H62" s="19"/>
    </row>
    <row r="63" spans="2:8" x14ac:dyDescent="0.35">
      <c r="B63" s="29"/>
      <c r="C63" s="29"/>
      <c r="D63" s="29"/>
      <c r="E63" s="29"/>
      <c r="F63" s="35"/>
      <c r="G63" s="29"/>
      <c r="H63" s="19"/>
    </row>
    <row r="64" spans="2:8" x14ac:dyDescent="0.35">
      <c r="B64" s="29"/>
      <c r="C64" s="29"/>
      <c r="D64" s="29"/>
      <c r="E64" s="29"/>
      <c r="F64" s="35"/>
      <c r="G64" s="29"/>
      <c r="H64" s="19"/>
    </row>
    <row r="65" spans="2:8" x14ac:dyDescent="0.35">
      <c r="B65" s="29"/>
      <c r="C65" s="29"/>
      <c r="D65" s="29"/>
      <c r="E65" s="29"/>
      <c r="F65" s="35"/>
      <c r="G65" s="29"/>
      <c r="H65" s="19"/>
    </row>
    <row r="66" spans="2:8" x14ac:dyDescent="0.35">
      <c r="B66" s="29"/>
      <c r="C66" s="29"/>
      <c r="D66" s="29"/>
      <c r="E66" s="29"/>
      <c r="F66" s="35"/>
      <c r="G66" s="29"/>
      <c r="H66" s="19"/>
    </row>
    <row r="67" spans="2:8" x14ac:dyDescent="0.35">
      <c r="B67" s="29"/>
      <c r="C67" s="29"/>
      <c r="D67" s="29"/>
      <c r="E67" s="29"/>
      <c r="F67" s="35"/>
      <c r="G67" s="29"/>
      <c r="H67" s="19"/>
    </row>
    <row r="68" spans="2:8" x14ac:dyDescent="0.35">
      <c r="B68" s="29"/>
      <c r="C68" s="29"/>
      <c r="D68" s="29"/>
      <c r="E68" s="29"/>
      <c r="F68" s="35"/>
      <c r="G68" s="29"/>
      <c r="H68" s="19"/>
    </row>
    <row r="69" spans="2:8" x14ac:dyDescent="0.35">
      <c r="B69" s="29"/>
      <c r="C69" s="29"/>
      <c r="D69" s="29"/>
      <c r="E69" s="29"/>
      <c r="F69" s="35"/>
      <c r="G69" s="29"/>
      <c r="H69" s="19"/>
    </row>
    <row r="70" spans="2:8" x14ac:dyDescent="0.35">
      <c r="B70" s="29"/>
      <c r="C70" s="29"/>
      <c r="D70" s="29"/>
      <c r="E70" s="29"/>
      <c r="F70" s="35"/>
      <c r="G70" s="29"/>
      <c r="H70" s="19"/>
    </row>
    <row r="71" spans="2:8" x14ac:dyDescent="0.35">
      <c r="B71" s="29"/>
      <c r="C71" s="29"/>
      <c r="D71" s="29"/>
      <c r="E71" s="29"/>
      <c r="F71" s="35"/>
      <c r="G71" s="29"/>
      <c r="H71" s="19"/>
    </row>
    <row r="72" spans="2:8" x14ac:dyDescent="0.35">
      <c r="B72" s="29"/>
      <c r="C72" s="29"/>
      <c r="D72" s="29"/>
      <c r="E72" s="29"/>
      <c r="F72" s="35"/>
      <c r="G72" s="29"/>
      <c r="H72" s="19"/>
    </row>
    <row r="73" spans="2:8" x14ac:dyDescent="0.35">
      <c r="B73" s="29"/>
      <c r="C73" s="29"/>
      <c r="D73" s="29"/>
      <c r="E73" s="29"/>
      <c r="F73" s="35"/>
      <c r="G73" s="29"/>
      <c r="H73" s="19"/>
    </row>
    <row r="74" spans="2:8" x14ac:dyDescent="0.35">
      <c r="B74" s="29"/>
      <c r="C74" s="29"/>
      <c r="D74" s="29"/>
      <c r="E74" s="29"/>
      <c r="F74" s="35"/>
      <c r="G74" s="29"/>
      <c r="H74" s="19"/>
    </row>
    <row r="75" spans="2:8" x14ac:dyDescent="0.35">
      <c r="B75" s="29"/>
      <c r="C75" s="29"/>
      <c r="D75" s="29"/>
      <c r="E75" s="29"/>
      <c r="F75" s="35"/>
      <c r="G75" s="29"/>
      <c r="H75" s="19"/>
    </row>
    <row r="76" spans="2:8" x14ac:dyDescent="0.35">
      <c r="B76" s="29"/>
      <c r="C76" s="29"/>
      <c r="D76" s="29"/>
      <c r="E76" s="29"/>
      <c r="F76" s="35"/>
      <c r="G76" s="29"/>
      <c r="H76" s="19"/>
    </row>
    <row r="77" spans="2:8" x14ac:dyDescent="0.35">
      <c r="B77" s="29"/>
      <c r="C77" s="29"/>
      <c r="D77" s="29"/>
      <c r="E77" s="29"/>
      <c r="F77" s="35"/>
      <c r="G77" s="29"/>
      <c r="H77" s="19"/>
    </row>
    <row r="78" spans="2:8" x14ac:dyDescent="0.35">
      <c r="B78" s="29"/>
      <c r="C78" s="29"/>
      <c r="D78" s="29"/>
      <c r="E78" s="29"/>
      <c r="F78" s="35"/>
      <c r="G78" s="29"/>
      <c r="H78" s="19"/>
    </row>
    <row r="79" spans="2:8" x14ac:dyDescent="0.35">
      <c r="B79" s="29"/>
      <c r="C79" s="29"/>
      <c r="D79" s="29"/>
      <c r="E79" s="29"/>
      <c r="F79" s="35"/>
      <c r="G79" s="29"/>
      <c r="H79" s="19"/>
    </row>
    <row r="80" spans="2:8" x14ac:dyDescent="0.35">
      <c r="B80" s="29"/>
      <c r="C80" s="29"/>
      <c r="D80" s="29"/>
      <c r="E80" s="29"/>
      <c r="F80" s="35"/>
      <c r="G80" s="29"/>
      <c r="H80" s="19"/>
    </row>
    <row r="81" spans="2:8" x14ac:dyDescent="0.35">
      <c r="B81" s="29"/>
      <c r="C81" s="29"/>
      <c r="D81" s="29"/>
      <c r="E81" s="29"/>
      <c r="F81" s="35"/>
      <c r="G81" s="29"/>
      <c r="H81" s="19"/>
    </row>
    <row r="82" spans="2:8" x14ac:dyDescent="0.35">
      <c r="B82" s="29"/>
      <c r="C82" s="29"/>
      <c r="D82" s="29"/>
      <c r="E82" s="29"/>
      <c r="F82" s="35"/>
      <c r="G82" s="29"/>
      <c r="H82" s="19"/>
    </row>
    <row r="83" spans="2:8" x14ac:dyDescent="0.35">
      <c r="B83" s="29"/>
      <c r="C83" s="29"/>
      <c r="D83" s="29"/>
      <c r="E83" s="29"/>
      <c r="F83" s="35"/>
      <c r="G83" s="29"/>
      <c r="H83" s="19"/>
    </row>
    <row r="84" spans="2:8" x14ac:dyDescent="0.35">
      <c r="B84" s="29"/>
      <c r="C84" s="29"/>
      <c r="D84" s="29"/>
      <c r="E84" s="29"/>
      <c r="F84" s="35"/>
      <c r="G84" s="29"/>
      <c r="H84" s="19"/>
    </row>
    <row r="85" spans="2:8" x14ac:dyDescent="0.35">
      <c r="B85" s="29"/>
      <c r="C85" s="29"/>
      <c r="D85" s="29"/>
      <c r="E85" s="29"/>
      <c r="F85" s="35"/>
      <c r="G85" s="29"/>
      <c r="H85" s="19"/>
    </row>
    <row r="86" spans="2:8" x14ac:dyDescent="0.35">
      <c r="B86" s="29"/>
      <c r="C86" s="29"/>
      <c r="D86" s="29"/>
      <c r="E86" s="29"/>
      <c r="F86" s="35"/>
      <c r="G86" s="29"/>
      <c r="H86" s="19"/>
    </row>
    <row r="87" spans="2:8" x14ac:dyDescent="0.35">
      <c r="B87" s="29"/>
      <c r="C87" s="29"/>
      <c r="D87" s="29"/>
      <c r="E87" s="29"/>
      <c r="F87" s="35"/>
      <c r="G87" s="29"/>
      <c r="H87" s="19"/>
    </row>
    <row r="88" spans="2:8" x14ac:dyDescent="0.35">
      <c r="B88" s="29"/>
      <c r="C88" s="29"/>
      <c r="D88" s="29"/>
      <c r="E88" s="29"/>
      <c r="F88" s="35"/>
      <c r="G88" s="29"/>
      <c r="H88" s="19"/>
    </row>
    <row r="89" spans="2:8" x14ac:dyDescent="0.35">
      <c r="B89" s="29"/>
      <c r="C89" s="29"/>
      <c r="D89" s="29"/>
      <c r="E89" s="29"/>
      <c r="F89" s="35"/>
      <c r="G89" s="29"/>
      <c r="H89" s="19"/>
    </row>
    <row r="90" spans="2:8" x14ac:dyDescent="0.35">
      <c r="B90" s="29"/>
      <c r="C90" s="29"/>
      <c r="D90" s="29"/>
      <c r="E90" s="29"/>
      <c r="F90" s="35"/>
      <c r="G90" s="29"/>
      <c r="H90" s="19"/>
    </row>
    <row r="91" spans="2:8" x14ac:dyDescent="0.35">
      <c r="B91" s="29"/>
      <c r="C91" s="29"/>
      <c r="D91" s="29"/>
      <c r="E91" s="29"/>
      <c r="F91" s="35"/>
      <c r="G91" s="29"/>
      <c r="H91" s="19"/>
    </row>
    <row r="92" spans="2:8" x14ac:dyDescent="0.35">
      <c r="B92" s="29"/>
      <c r="C92" s="29"/>
      <c r="D92" s="29"/>
      <c r="E92" s="29"/>
      <c r="F92" s="35"/>
      <c r="G92" s="29"/>
      <c r="H92" s="19"/>
    </row>
    <row r="93" spans="2:8" x14ac:dyDescent="0.35">
      <c r="B93" s="29"/>
      <c r="C93" s="29"/>
      <c r="D93" s="29"/>
      <c r="E93" s="29"/>
      <c r="F93" s="35"/>
      <c r="G93" s="29"/>
      <c r="H93" s="19"/>
    </row>
    <row r="94" spans="2:8" x14ac:dyDescent="0.35">
      <c r="B94" s="29"/>
      <c r="C94" s="29"/>
      <c r="D94" s="29"/>
      <c r="E94" s="29"/>
      <c r="F94" s="35"/>
      <c r="G94" s="29"/>
      <c r="H94" s="19"/>
    </row>
    <row r="95" spans="2:8" x14ac:dyDescent="0.35">
      <c r="B95" s="29"/>
      <c r="C95" s="29"/>
      <c r="D95" s="29"/>
      <c r="E95" s="29"/>
      <c r="F95" s="35"/>
      <c r="G95" s="29"/>
      <c r="H95" s="19"/>
    </row>
    <row r="96" spans="2:8" x14ac:dyDescent="0.35">
      <c r="B96" s="29"/>
      <c r="C96" s="29"/>
      <c r="D96" s="29"/>
      <c r="E96" s="29"/>
      <c r="F96" s="35"/>
      <c r="G96" s="29"/>
      <c r="H96" s="19"/>
    </row>
    <row r="97" spans="2:8" x14ac:dyDescent="0.35">
      <c r="B97" s="29"/>
      <c r="C97" s="29"/>
      <c r="D97" s="29"/>
      <c r="E97" s="29"/>
      <c r="F97" s="35"/>
      <c r="G97" s="29"/>
      <c r="H97" s="19"/>
    </row>
    <row r="98" spans="2:8" x14ac:dyDescent="0.35">
      <c r="B98" s="29"/>
      <c r="C98" s="29"/>
      <c r="D98" s="29"/>
      <c r="E98" s="29"/>
      <c r="F98" s="35"/>
      <c r="G98" s="29"/>
      <c r="H98" s="19"/>
    </row>
    <row r="99" spans="2:8" x14ac:dyDescent="0.35">
      <c r="B99" s="29"/>
      <c r="C99" s="29"/>
      <c r="D99" s="29"/>
      <c r="E99" s="29"/>
      <c r="F99" s="35"/>
      <c r="G99" s="29"/>
      <c r="H99" s="19"/>
    </row>
    <row r="100" spans="2:8" x14ac:dyDescent="0.35">
      <c r="B100" s="29"/>
      <c r="C100" s="29"/>
      <c r="D100" s="29"/>
      <c r="E100" s="29"/>
      <c r="F100" s="35"/>
      <c r="G100" s="29"/>
      <c r="H100" s="19"/>
    </row>
    <row r="101" spans="2:8" x14ac:dyDescent="0.35">
      <c r="B101" s="29"/>
      <c r="C101" s="29"/>
      <c r="D101" s="29"/>
      <c r="E101" s="29"/>
      <c r="F101" s="35"/>
      <c r="G101" s="29"/>
      <c r="H101" s="19"/>
    </row>
    <row r="102" spans="2:8" x14ac:dyDescent="0.35">
      <c r="B102" s="29"/>
      <c r="C102" s="29"/>
      <c r="D102" s="29"/>
      <c r="E102" s="29"/>
      <c r="F102" s="35"/>
      <c r="G102" s="29"/>
      <c r="H102" s="19"/>
    </row>
    <row r="103" spans="2:8" x14ac:dyDescent="0.35">
      <c r="B103" s="29"/>
      <c r="C103" s="29"/>
      <c r="D103" s="29"/>
      <c r="E103" s="29"/>
      <c r="F103" s="35"/>
      <c r="G103" s="29"/>
      <c r="H103" s="19"/>
    </row>
    <row r="104" spans="2:8" x14ac:dyDescent="0.35">
      <c r="B104" s="29"/>
      <c r="C104" s="29"/>
      <c r="D104" s="29"/>
      <c r="E104" s="29"/>
      <c r="F104" s="35"/>
      <c r="G104" s="29"/>
      <c r="H104" s="19"/>
    </row>
    <row r="105" spans="2:8" x14ac:dyDescent="0.35">
      <c r="B105" s="29"/>
      <c r="C105" s="29"/>
      <c r="D105" s="29"/>
      <c r="E105" s="29"/>
      <c r="F105" s="35"/>
      <c r="G105" s="29"/>
      <c r="H105" s="19"/>
    </row>
    <row r="106" spans="2:8" x14ac:dyDescent="0.35">
      <c r="B106" s="29"/>
      <c r="C106" s="29"/>
      <c r="D106" s="29"/>
      <c r="E106" s="29"/>
      <c r="F106" s="35"/>
      <c r="G106" s="29"/>
      <c r="H106" s="19"/>
    </row>
    <row r="107" spans="2:8" x14ac:dyDescent="0.35">
      <c r="B107" s="29"/>
      <c r="C107" s="29"/>
      <c r="D107" s="29"/>
      <c r="E107" s="29"/>
      <c r="F107" s="35"/>
      <c r="G107" s="29"/>
      <c r="H107" s="19"/>
    </row>
    <row r="108" spans="2:8" x14ac:dyDescent="0.35">
      <c r="B108" s="29"/>
      <c r="C108" s="29"/>
      <c r="D108" s="29"/>
      <c r="E108" s="29"/>
      <c r="F108" s="35"/>
      <c r="G108" s="29"/>
      <c r="H108" s="19"/>
    </row>
    <row r="109" spans="2:8" x14ac:dyDescent="0.35">
      <c r="B109" s="29"/>
      <c r="C109" s="29"/>
      <c r="D109" s="29"/>
      <c r="E109" s="29"/>
      <c r="F109" s="35"/>
      <c r="G109" s="29"/>
      <c r="H109" s="19"/>
    </row>
    <row r="110" spans="2:8" x14ac:dyDescent="0.35">
      <c r="B110" s="29"/>
      <c r="C110" s="29"/>
      <c r="D110" s="29"/>
      <c r="E110" s="29"/>
      <c r="F110" s="35"/>
      <c r="G110" s="29"/>
      <c r="H110" s="19"/>
    </row>
    <row r="111" spans="2:8" x14ac:dyDescent="0.35">
      <c r="B111" s="29"/>
      <c r="C111" s="29"/>
      <c r="D111" s="29"/>
      <c r="E111" s="29"/>
      <c r="F111" s="35"/>
      <c r="G111" s="29"/>
      <c r="H111" s="19"/>
    </row>
    <row r="112" spans="2:8" x14ac:dyDescent="0.35">
      <c r="B112" s="29"/>
      <c r="C112" s="29"/>
      <c r="D112" s="29"/>
      <c r="E112" s="29"/>
      <c r="F112" s="35"/>
      <c r="G112" s="29"/>
      <c r="H112" s="19"/>
    </row>
    <row r="113" spans="2:8" x14ac:dyDescent="0.35">
      <c r="B113" s="29"/>
      <c r="C113" s="29"/>
      <c r="D113" s="29"/>
      <c r="E113" s="29"/>
      <c r="F113" s="35"/>
      <c r="G113" s="29"/>
      <c r="H113" s="19"/>
    </row>
    <row r="114" spans="2:8" x14ac:dyDescent="0.35">
      <c r="B114" s="29"/>
      <c r="C114" s="29"/>
      <c r="D114" s="29"/>
      <c r="E114" s="29"/>
      <c r="F114" s="35"/>
      <c r="G114" s="29"/>
      <c r="H114" s="19"/>
    </row>
    <row r="115" spans="2:8" x14ac:dyDescent="0.35">
      <c r="B115" s="29"/>
      <c r="C115" s="29"/>
      <c r="D115" s="29"/>
      <c r="E115" s="29"/>
      <c r="F115" s="35"/>
      <c r="G115" s="29"/>
      <c r="H115" s="19"/>
    </row>
    <row r="116" spans="2:8" x14ac:dyDescent="0.35">
      <c r="B116" s="29"/>
      <c r="C116" s="29"/>
      <c r="D116" s="29"/>
      <c r="E116" s="29"/>
      <c r="F116" s="35"/>
      <c r="G116" s="29"/>
      <c r="H116" s="19"/>
    </row>
    <row r="117" spans="2:8" x14ac:dyDescent="0.35">
      <c r="B117" s="29"/>
      <c r="C117" s="29"/>
      <c r="D117" s="29"/>
      <c r="E117" s="29"/>
      <c r="F117" s="35"/>
      <c r="G117" s="29"/>
      <c r="H117" s="19"/>
    </row>
    <row r="118" spans="2:8" x14ac:dyDescent="0.35">
      <c r="B118" s="29"/>
      <c r="C118" s="29"/>
      <c r="D118" s="29"/>
      <c r="E118" s="29"/>
      <c r="F118" s="35"/>
      <c r="G118" s="29"/>
      <c r="H118" s="19"/>
    </row>
    <row r="119" spans="2:8" x14ac:dyDescent="0.35">
      <c r="B119" s="29"/>
      <c r="C119" s="29"/>
      <c r="D119" s="29"/>
      <c r="E119" s="29"/>
      <c r="F119" s="35"/>
      <c r="G119" s="29"/>
      <c r="H119" s="19"/>
    </row>
    <row r="120" spans="2:8" x14ac:dyDescent="0.35">
      <c r="B120" s="29"/>
      <c r="C120" s="29"/>
      <c r="D120" s="29"/>
      <c r="E120" s="29"/>
      <c r="F120" s="35"/>
      <c r="G120" s="29"/>
      <c r="H120" s="19"/>
    </row>
    <row r="121" spans="2:8" x14ac:dyDescent="0.35">
      <c r="B121" s="29"/>
      <c r="C121" s="29"/>
      <c r="D121" s="29"/>
      <c r="E121" s="29"/>
      <c r="F121" s="35"/>
      <c r="G121" s="29"/>
      <c r="H121" s="19"/>
    </row>
    <row r="122" spans="2:8" x14ac:dyDescent="0.35">
      <c r="B122" s="29"/>
      <c r="C122" s="29"/>
      <c r="D122" s="29"/>
      <c r="E122" s="29"/>
      <c r="F122" s="35"/>
      <c r="G122" s="29"/>
      <c r="H122" s="19"/>
    </row>
    <row r="123" spans="2:8" x14ac:dyDescent="0.35">
      <c r="B123" s="29"/>
      <c r="C123" s="29"/>
      <c r="D123" s="29"/>
      <c r="E123" s="29"/>
      <c r="F123" s="35"/>
      <c r="G123" s="29"/>
      <c r="H123" s="19"/>
    </row>
    <row r="124" spans="2:8" x14ac:dyDescent="0.35">
      <c r="B124" s="29"/>
      <c r="C124" s="29"/>
      <c r="D124" s="29"/>
      <c r="E124" s="29"/>
      <c r="F124" s="35"/>
      <c r="G124" s="29"/>
      <c r="H124" s="19"/>
    </row>
    <row r="125" spans="2:8" x14ac:dyDescent="0.35">
      <c r="B125" s="29"/>
      <c r="C125" s="29"/>
      <c r="D125" s="29"/>
      <c r="E125" s="29"/>
      <c r="F125" s="35"/>
      <c r="G125" s="29"/>
      <c r="H125" s="19"/>
    </row>
    <row r="126" spans="2:8" x14ac:dyDescent="0.35">
      <c r="B126" s="29"/>
      <c r="C126" s="29"/>
      <c r="D126" s="29"/>
      <c r="E126" s="29"/>
      <c r="F126" s="35"/>
      <c r="G126" s="29"/>
      <c r="H126" s="19"/>
    </row>
    <row r="127" spans="2:8" x14ac:dyDescent="0.35">
      <c r="B127" s="29"/>
      <c r="C127" s="29"/>
      <c r="D127" s="29"/>
      <c r="E127" s="29"/>
      <c r="F127" s="35"/>
      <c r="G127" s="29"/>
      <c r="H127" s="19"/>
    </row>
    <row r="128" spans="2:8" x14ac:dyDescent="0.35">
      <c r="B128" s="29"/>
      <c r="C128" s="29"/>
      <c r="D128" s="29"/>
      <c r="E128" s="29"/>
      <c r="F128" s="35"/>
      <c r="G128" s="29"/>
      <c r="H128" s="19"/>
    </row>
    <row r="129" spans="2:8" x14ac:dyDescent="0.35">
      <c r="B129" s="29"/>
      <c r="C129" s="29"/>
      <c r="D129" s="29"/>
      <c r="E129" s="29"/>
      <c r="F129" s="35"/>
      <c r="G129" s="29"/>
      <c r="H129" s="19"/>
    </row>
    <row r="130" spans="2:8" x14ac:dyDescent="0.35">
      <c r="B130" s="29"/>
      <c r="C130" s="29"/>
      <c r="D130" s="29"/>
      <c r="E130" s="29"/>
      <c r="F130" s="35"/>
      <c r="G130" s="29"/>
      <c r="H130" s="19"/>
    </row>
    <row r="131" spans="2:8" x14ac:dyDescent="0.35">
      <c r="B131" s="29"/>
      <c r="C131" s="29"/>
      <c r="D131" s="29"/>
      <c r="E131" s="29"/>
      <c r="F131" s="35"/>
      <c r="G131" s="29"/>
      <c r="H131" s="19"/>
    </row>
    <row r="132" spans="2:8" x14ac:dyDescent="0.35">
      <c r="B132" s="29"/>
      <c r="C132" s="29"/>
      <c r="D132" s="29"/>
      <c r="E132" s="29"/>
      <c r="F132" s="35"/>
      <c r="G132" s="29"/>
      <c r="H132" s="19"/>
    </row>
    <row r="133" spans="2:8" x14ac:dyDescent="0.35">
      <c r="B133" s="29"/>
      <c r="C133" s="29"/>
      <c r="D133" s="29"/>
      <c r="E133" s="29"/>
      <c r="F133" s="35"/>
      <c r="G133" s="29"/>
      <c r="H133" s="19"/>
    </row>
    <row r="134" spans="2:8" x14ac:dyDescent="0.35">
      <c r="B134" s="29"/>
      <c r="C134" s="29"/>
      <c r="D134" s="29"/>
      <c r="E134" s="29"/>
      <c r="F134" s="35"/>
      <c r="G134" s="29"/>
      <c r="H134" s="19"/>
    </row>
    <row r="135" spans="2:8" x14ac:dyDescent="0.35">
      <c r="B135" s="29"/>
      <c r="C135" s="29"/>
      <c r="D135" s="29"/>
      <c r="E135" s="29"/>
      <c r="F135" s="35"/>
      <c r="G135" s="29"/>
      <c r="H135" s="19"/>
    </row>
    <row r="136" spans="2:8" x14ac:dyDescent="0.35">
      <c r="B136" s="29"/>
      <c r="C136" s="29"/>
      <c r="D136" s="29"/>
      <c r="E136" s="29"/>
      <c r="F136" s="35"/>
      <c r="G136" s="29"/>
      <c r="H136" s="19"/>
    </row>
    <row r="137" spans="2:8" x14ac:dyDescent="0.35">
      <c r="B137" s="29"/>
      <c r="C137" s="29"/>
      <c r="D137" s="29"/>
      <c r="E137" s="29"/>
      <c r="F137" s="35"/>
      <c r="G137" s="29"/>
      <c r="H137" s="19"/>
    </row>
    <row r="138" spans="2:8" x14ac:dyDescent="0.35">
      <c r="B138" s="29"/>
      <c r="C138" s="29"/>
      <c r="D138" s="29"/>
      <c r="E138" s="29"/>
      <c r="F138" s="35"/>
      <c r="G138" s="29"/>
      <c r="H138" s="19"/>
    </row>
    <row r="139" spans="2:8" x14ac:dyDescent="0.35">
      <c r="B139" s="29"/>
      <c r="C139" s="29"/>
      <c r="D139" s="29"/>
      <c r="E139" s="29"/>
      <c r="F139" s="35"/>
      <c r="G139" s="29"/>
      <c r="H139" s="19"/>
    </row>
    <row r="140" spans="2:8" x14ac:dyDescent="0.35">
      <c r="B140" s="29"/>
      <c r="C140" s="29"/>
      <c r="D140" s="29"/>
      <c r="E140" s="29"/>
      <c r="F140" s="35"/>
      <c r="G140" s="29"/>
      <c r="H140" s="19"/>
    </row>
    <row r="141" spans="2:8" x14ac:dyDescent="0.35">
      <c r="B141" s="29"/>
      <c r="C141" s="29"/>
      <c r="D141" s="29"/>
      <c r="E141" s="29"/>
      <c r="F141" s="35"/>
      <c r="G141" s="29"/>
      <c r="H141" s="19"/>
    </row>
    <row r="142" spans="2:8" x14ac:dyDescent="0.35">
      <c r="B142" s="29"/>
      <c r="C142" s="29"/>
      <c r="D142" s="29"/>
      <c r="E142" s="29"/>
      <c r="F142" s="35"/>
      <c r="G142" s="29"/>
      <c r="H142" s="19"/>
    </row>
    <row r="143" spans="2:8" x14ac:dyDescent="0.35">
      <c r="B143" s="29"/>
      <c r="C143" s="29"/>
      <c r="D143" s="29"/>
      <c r="E143" s="29"/>
      <c r="F143" s="35"/>
      <c r="G143" s="29"/>
      <c r="H143" s="19"/>
    </row>
    <row r="144" spans="2:8" x14ac:dyDescent="0.35">
      <c r="B144" s="29"/>
      <c r="C144" s="29"/>
      <c r="D144" s="29"/>
      <c r="E144" s="29"/>
      <c r="F144" s="35"/>
      <c r="G144" s="29"/>
      <c r="H144" s="19"/>
    </row>
    <row r="145" spans="2:8" x14ac:dyDescent="0.35">
      <c r="B145" s="29"/>
      <c r="C145" s="29"/>
      <c r="D145" s="29"/>
      <c r="E145" s="29"/>
      <c r="F145" s="35"/>
      <c r="G145" s="29"/>
      <c r="H145" s="19"/>
    </row>
    <row r="146" spans="2:8" x14ac:dyDescent="0.35">
      <c r="B146" s="29"/>
      <c r="C146" s="29"/>
      <c r="D146" s="29"/>
      <c r="E146" s="29"/>
      <c r="F146" s="35"/>
      <c r="G146" s="29"/>
      <c r="H146" s="19"/>
    </row>
    <row r="147" spans="2:8" x14ac:dyDescent="0.35">
      <c r="B147" s="29"/>
      <c r="C147" s="29"/>
      <c r="D147" s="29"/>
      <c r="E147" s="29"/>
      <c r="F147" s="35"/>
      <c r="G147" s="29"/>
      <c r="H147" s="19"/>
    </row>
    <row r="148" spans="2:8" x14ac:dyDescent="0.35">
      <c r="B148" s="29"/>
      <c r="C148" s="29"/>
      <c r="D148" s="29"/>
      <c r="E148" s="29"/>
      <c r="F148" s="35"/>
      <c r="G148" s="29"/>
      <c r="H148" s="19"/>
    </row>
    <row r="149" spans="2:8" x14ac:dyDescent="0.35">
      <c r="B149" s="29"/>
      <c r="C149" s="29"/>
      <c r="D149" s="29"/>
      <c r="E149" s="29"/>
      <c r="F149" s="35"/>
      <c r="G149" s="29"/>
      <c r="H149" s="19"/>
    </row>
    <row r="150" spans="2:8" x14ac:dyDescent="0.35">
      <c r="B150" s="29"/>
      <c r="C150" s="29"/>
      <c r="D150" s="29"/>
      <c r="E150" s="29"/>
      <c r="F150" s="35"/>
      <c r="G150" s="29"/>
      <c r="H150" s="19"/>
    </row>
    <row r="151" spans="2:8" x14ac:dyDescent="0.35">
      <c r="B151" s="29"/>
      <c r="C151" s="29"/>
      <c r="D151" s="29"/>
      <c r="E151" s="29"/>
      <c r="F151" s="35"/>
      <c r="G151" s="29"/>
      <c r="H151" s="19"/>
    </row>
    <row r="152" spans="2:8" x14ac:dyDescent="0.35">
      <c r="B152" s="29"/>
      <c r="C152" s="29"/>
      <c r="D152" s="29"/>
      <c r="E152" s="29"/>
      <c r="F152" s="35"/>
      <c r="G152" s="29"/>
      <c r="H152" s="19"/>
    </row>
    <row r="153" spans="2:8" x14ac:dyDescent="0.35">
      <c r="B153" s="29"/>
      <c r="C153" s="29"/>
      <c r="D153" s="29"/>
      <c r="E153" s="29"/>
      <c r="F153" s="35"/>
      <c r="G153" s="29"/>
      <c r="H153" s="19"/>
    </row>
    <row r="154" spans="2:8" x14ac:dyDescent="0.35">
      <c r="B154" s="29"/>
      <c r="C154" s="29"/>
      <c r="D154" s="29"/>
      <c r="E154" s="29"/>
      <c r="F154" s="35"/>
      <c r="G154" s="29"/>
      <c r="H154" s="19"/>
    </row>
    <row r="155" spans="2:8" x14ac:dyDescent="0.35">
      <c r="B155" s="29"/>
      <c r="C155" s="29"/>
      <c r="D155" s="29"/>
      <c r="E155" s="29"/>
      <c r="F155" s="35"/>
      <c r="G155" s="29"/>
      <c r="H155" s="19"/>
    </row>
    <row r="156" spans="2:8" x14ac:dyDescent="0.35">
      <c r="B156" s="29"/>
      <c r="C156" s="29"/>
      <c r="D156" s="29"/>
      <c r="E156" s="29"/>
      <c r="F156" s="35"/>
      <c r="G156" s="29"/>
      <c r="H156" s="19"/>
    </row>
    <row r="157" spans="2:8" x14ac:dyDescent="0.35">
      <c r="B157" s="29"/>
      <c r="C157" s="29"/>
      <c r="D157" s="29"/>
      <c r="E157" s="29"/>
      <c r="F157" s="35"/>
      <c r="G157" s="29"/>
      <c r="H157" s="19"/>
    </row>
    <row r="158" spans="2:8" x14ac:dyDescent="0.35">
      <c r="B158" s="29"/>
      <c r="C158" s="29"/>
      <c r="D158" s="29"/>
      <c r="E158" s="29"/>
      <c r="F158" s="35"/>
      <c r="G158" s="29"/>
      <c r="H158" s="19"/>
    </row>
    <row r="159" spans="2:8" x14ac:dyDescent="0.35">
      <c r="B159" s="29"/>
      <c r="C159" s="29"/>
      <c r="D159" s="29"/>
      <c r="E159" s="29"/>
      <c r="F159" s="35"/>
      <c r="G159" s="29"/>
      <c r="H159" s="19"/>
    </row>
    <row r="160" spans="2:8" x14ac:dyDescent="0.35">
      <c r="B160" s="29"/>
      <c r="C160" s="29"/>
      <c r="D160" s="29"/>
      <c r="E160" s="29"/>
      <c r="F160" s="35"/>
      <c r="G160" s="29"/>
      <c r="H160" s="19"/>
    </row>
    <row r="161" spans="2:8" x14ac:dyDescent="0.35">
      <c r="B161" s="29"/>
      <c r="C161" s="29"/>
      <c r="D161" s="29"/>
      <c r="E161" s="29"/>
      <c r="F161" s="35"/>
      <c r="G161" s="29"/>
      <c r="H161" s="19"/>
    </row>
    <row r="162" spans="2:8" x14ac:dyDescent="0.35">
      <c r="B162" s="29"/>
      <c r="C162" s="29"/>
      <c r="D162" s="29"/>
      <c r="E162" s="29"/>
      <c r="F162" s="35"/>
      <c r="G162" s="29"/>
      <c r="H162" s="19"/>
    </row>
    <row r="163" spans="2:8" x14ac:dyDescent="0.35">
      <c r="B163" s="29"/>
      <c r="C163" s="29"/>
      <c r="D163" s="29"/>
      <c r="E163" s="29"/>
      <c r="F163" s="35"/>
      <c r="G163" s="29"/>
      <c r="H163" s="19"/>
    </row>
    <row r="164" spans="2:8" x14ac:dyDescent="0.35">
      <c r="B164" s="29"/>
      <c r="C164" s="29"/>
      <c r="D164" s="29"/>
      <c r="E164" s="29"/>
      <c r="F164" s="35"/>
      <c r="G164" s="29"/>
      <c r="H164" s="19"/>
    </row>
    <row r="165" spans="2:8" x14ac:dyDescent="0.35">
      <c r="B165" s="29"/>
      <c r="C165" s="29"/>
      <c r="D165" s="29"/>
      <c r="E165" s="29"/>
      <c r="F165" s="35"/>
      <c r="G165" s="29"/>
      <c r="H165" s="19"/>
    </row>
    <row r="166" spans="2:8" x14ac:dyDescent="0.35">
      <c r="B166" s="29"/>
      <c r="C166" s="29"/>
      <c r="D166" s="29"/>
      <c r="E166" s="29"/>
      <c r="F166" s="35"/>
      <c r="G166" s="29"/>
      <c r="H166" s="19"/>
    </row>
    <row r="167" spans="2:8" x14ac:dyDescent="0.35">
      <c r="B167" s="29"/>
      <c r="C167" s="29"/>
      <c r="D167" s="29"/>
      <c r="E167" s="29"/>
      <c r="F167" s="35"/>
      <c r="G167" s="29"/>
      <c r="H167" s="19"/>
    </row>
    <row r="168" spans="2:8" x14ac:dyDescent="0.35">
      <c r="B168" s="29"/>
      <c r="C168" s="29"/>
      <c r="D168" s="29"/>
      <c r="E168" s="29"/>
      <c r="F168" s="35"/>
      <c r="G168" s="29"/>
      <c r="H168" s="19"/>
    </row>
    <row r="169" spans="2:8" x14ac:dyDescent="0.35">
      <c r="B169" s="29"/>
      <c r="C169" s="29"/>
      <c r="D169" s="29"/>
      <c r="E169" s="29"/>
      <c r="F169" s="35"/>
      <c r="G169" s="29"/>
      <c r="H169" s="19"/>
    </row>
    <row r="170" spans="2:8" x14ac:dyDescent="0.35">
      <c r="B170" s="29"/>
      <c r="C170" s="29"/>
      <c r="D170" s="29"/>
      <c r="E170" s="29"/>
      <c r="F170" s="35"/>
      <c r="G170" s="29"/>
      <c r="H170" s="19"/>
    </row>
    <row r="171" spans="2:8" x14ac:dyDescent="0.35">
      <c r="B171" s="29"/>
      <c r="C171" s="29"/>
      <c r="D171" s="29"/>
      <c r="E171" s="29"/>
      <c r="F171" s="35"/>
      <c r="G171" s="29"/>
      <c r="H171" s="19"/>
    </row>
    <row r="172" spans="2:8" x14ac:dyDescent="0.35">
      <c r="B172" s="29"/>
      <c r="C172" s="29"/>
      <c r="D172" s="29"/>
      <c r="E172" s="29"/>
      <c r="F172" s="35"/>
      <c r="G172" s="29"/>
      <c r="H172" s="19"/>
    </row>
    <row r="173" spans="2:8" x14ac:dyDescent="0.35">
      <c r="B173" s="29"/>
      <c r="C173" s="29"/>
      <c r="D173" s="29"/>
      <c r="E173" s="29"/>
      <c r="F173" s="35"/>
      <c r="G173" s="29"/>
      <c r="H173" s="19"/>
    </row>
    <row r="174" spans="2:8" x14ac:dyDescent="0.35">
      <c r="B174" s="29"/>
      <c r="C174" s="29"/>
      <c r="D174" s="29"/>
      <c r="E174" s="29"/>
      <c r="F174" s="35"/>
      <c r="G174" s="29"/>
      <c r="H174" s="19"/>
    </row>
    <row r="175" spans="2:8" x14ac:dyDescent="0.35">
      <c r="B175" s="29"/>
      <c r="C175" s="29"/>
      <c r="D175" s="29"/>
      <c r="E175" s="29"/>
      <c r="F175" s="35"/>
      <c r="G175" s="29"/>
      <c r="H175" s="19"/>
    </row>
    <row r="176" spans="2:8" x14ac:dyDescent="0.35">
      <c r="B176" s="29"/>
      <c r="C176" s="29"/>
      <c r="D176" s="29"/>
      <c r="E176" s="29"/>
      <c r="F176" s="35"/>
      <c r="G176" s="29"/>
      <c r="H176" s="19"/>
    </row>
    <row r="177" spans="2:8" x14ac:dyDescent="0.35">
      <c r="B177" s="29"/>
      <c r="C177" s="29"/>
      <c r="D177" s="29"/>
      <c r="E177" s="29"/>
      <c r="F177" s="35"/>
      <c r="G177" s="29"/>
      <c r="H177" s="19"/>
    </row>
    <row r="178" spans="2:8" x14ac:dyDescent="0.35">
      <c r="B178" s="29"/>
      <c r="C178" s="29"/>
      <c r="D178" s="29"/>
      <c r="E178" s="29"/>
      <c r="F178" s="35"/>
      <c r="G178" s="29"/>
      <c r="H178" s="19"/>
    </row>
    <row r="179" spans="2:8" x14ac:dyDescent="0.35">
      <c r="B179" s="29"/>
      <c r="C179" s="29"/>
      <c r="D179" s="29"/>
      <c r="E179" s="29"/>
      <c r="F179" s="35"/>
      <c r="G179" s="29"/>
      <c r="H179" s="19"/>
    </row>
    <row r="180" spans="2:8" x14ac:dyDescent="0.35">
      <c r="B180" s="29"/>
      <c r="C180" s="29"/>
      <c r="D180" s="29"/>
      <c r="E180" s="29"/>
      <c r="F180" s="35"/>
      <c r="G180" s="29"/>
      <c r="H180" s="19"/>
    </row>
    <row r="181" spans="2:8" x14ac:dyDescent="0.35">
      <c r="B181" s="29"/>
      <c r="C181" s="29"/>
      <c r="D181" s="29"/>
      <c r="E181" s="29"/>
      <c r="F181" s="35"/>
      <c r="G181" s="29"/>
      <c r="H181" s="19"/>
    </row>
    <row r="182" spans="2:8" x14ac:dyDescent="0.35">
      <c r="B182" s="29"/>
      <c r="C182" s="29"/>
      <c r="D182" s="29"/>
      <c r="E182" s="29"/>
      <c r="F182" s="35"/>
      <c r="G182" s="29"/>
      <c r="H182" s="19"/>
    </row>
    <row r="183" spans="2:8" x14ac:dyDescent="0.35">
      <c r="B183" s="29"/>
      <c r="C183" s="29"/>
      <c r="D183" s="29"/>
      <c r="E183" s="29"/>
      <c r="F183" s="35"/>
      <c r="G183" s="29"/>
      <c r="H183" s="19"/>
    </row>
    <row r="184" spans="2:8" x14ac:dyDescent="0.35">
      <c r="B184" s="29"/>
      <c r="C184" s="29"/>
      <c r="D184" s="29"/>
      <c r="E184" s="29"/>
      <c r="F184" s="35"/>
      <c r="G184" s="29"/>
      <c r="H184" s="19"/>
    </row>
    <row r="185" spans="2:8" x14ac:dyDescent="0.35">
      <c r="B185" s="29"/>
      <c r="C185" s="29"/>
      <c r="D185" s="29"/>
      <c r="E185" s="29"/>
      <c r="F185" s="35"/>
      <c r="G185" s="29"/>
      <c r="H185" s="19"/>
    </row>
    <row r="186" spans="2:8" x14ac:dyDescent="0.35">
      <c r="B186" s="29"/>
      <c r="C186" s="29"/>
      <c r="D186" s="29"/>
      <c r="E186" s="29"/>
      <c r="F186" s="35"/>
      <c r="G186" s="29"/>
      <c r="H186" s="19"/>
    </row>
    <row r="187" spans="2:8" x14ac:dyDescent="0.35">
      <c r="B187" s="29"/>
      <c r="C187" s="29"/>
      <c r="D187" s="29"/>
      <c r="E187" s="29"/>
      <c r="F187" s="35"/>
      <c r="G187" s="29"/>
      <c r="H187" s="19"/>
    </row>
    <row r="188" spans="2:8" x14ac:dyDescent="0.35">
      <c r="B188" s="29"/>
      <c r="C188" s="29"/>
      <c r="D188" s="29"/>
      <c r="E188" s="29"/>
      <c r="F188" s="35"/>
      <c r="G188" s="29"/>
      <c r="H188" s="19"/>
    </row>
    <row r="189" spans="2:8" x14ac:dyDescent="0.35">
      <c r="B189" s="29"/>
      <c r="C189" s="29"/>
      <c r="D189" s="29"/>
      <c r="E189" s="29"/>
      <c r="F189" s="35"/>
      <c r="G189" s="29"/>
      <c r="H189" s="19"/>
    </row>
    <row r="190" spans="2:8" x14ac:dyDescent="0.35">
      <c r="B190" s="29"/>
      <c r="C190" s="29"/>
      <c r="D190" s="29"/>
      <c r="E190" s="29"/>
      <c r="F190" s="35"/>
      <c r="G190" s="29"/>
      <c r="H190" s="19"/>
    </row>
    <row r="191" spans="2:8" x14ac:dyDescent="0.35">
      <c r="B191" s="29"/>
      <c r="C191" s="29"/>
      <c r="D191" s="29"/>
      <c r="E191" s="29"/>
      <c r="F191" s="35"/>
      <c r="G191" s="29"/>
      <c r="H191" s="19"/>
    </row>
    <row r="192" spans="2:8" x14ac:dyDescent="0.35">
      <c r="B192" s="29"/>
      <c r="C192" s="29"/>
      <c r="D192" s="29"/>
      <c r="E192" s="29"/>
      <c r="F192" s="35"/>
      <c r="G192" s="29"/>
      <c r="H192" s="19"/>
    </row>
    <row r="193" spans="2:8" x14ac:dyDescent="0.35">
      <c r="B193" s="29"/>
      <c r="C193" s="29"/>
      <c r="D193" s="29"/>
      <c r="E193" s="29"/>
      <c r="F193" s="35"/>
      <c r="G193" s="29"/>
      <c r="H193" s="19"/>
    </row>
    <row r="194" spans="2:8" x14ac:dyDescent="0.35">
      <c r="B194" s="29"/>
      <c r="C194" s="29"/>
      <c r="D194" s="29"/>
      <c r="E194" s="29"/>
      <c r="F194" s="35"/>
      <c r="G194" s="29"/>
      <c r="H194" s="19"/>
    </row>
    <row r="195" spans="2:8" x14ac:dyDescent="0.35">
      <c r="B195" s="29"/>
      <c r="C195" s="29"/>
      <c r="D195" s="29"/>
      <c r="E195" s="29"/>
      <c r="F195" s="35"/>
      <c r="G195" s="29"/>
      <c r="H195" s="19"/>
    </row>
    <row r="196" spans="2:8" x14ac:dyDescent="0.35">
      <c r="B196" s="29"/>
      <c r="C196" s="29"/>
      <c r="D196" s="29"/>
      <c r="E196" s="29"/>
      <c r="F196" s="35"/>
      <c r="G196" s="29"/>
      <c r="H196" s="19"/>
    </row>
    <row r="197" spans="2:8" x14ac:dyDescent="0.35">
      <c r="B197" s="29"/>
      <c r="C197" s="29"/>
      <c r="D197" s="29"/>
      <c r="E197" s="29"/>
      <c r="F197" s="35"/>
      <c r="G197" s="29"/>
      <c r="H197" s="19"/>
    </row>
    <row r="198" spans="2:8" x14ac:dyDescent="0.35">
      <c r="B198" s="29"/>
      <c r="C198" s="29"/>
      <c r="D198" s="29"/>
      <c r="E198" s="29"/>
      <c r="F198" s="35"/>
      <c r="G198" s="29"/>
      <c r="H198" s="19"/>
    </row>
    <row r="199" spans="2:8" x14ac:dyDescent="0.35">
      <c r="B199" s="29"/>
      <c r="C199" s="29"/>
      <c r="D199" s="29"/>
      <c r="E199" s="29"/>
      <c r="F199" s="35"/>
      <c r="G199" s="29"/>
      <c r="H199" s="19"/>
    </row>
    <row r="200" spans="2:8" x14ac:dyDescent="0.35">
      <c r="B200" s="29"/>
      <c r="C200" s="29"/>
      <c r="D200" s="29"/>
      <c r="E200" s="29"/>
      <c r="F200" s="35"/>
      <c r="G200" s="29"/>
      <c r="H200" s="19"/>
    </row>
    <row r="201" spans="2:8" x14ac:dyDescent="0.35">
      <c r="B201" s="29"/>
      <c r="C201" s="29"/>
      <c r="D201" s="29"/>
      <c r="E201" s="29"/>
      <c r="F201" s="35"/>
      <c r="G201" s="29"/>
      <c r="H201" s="19"/>
    </row>
    <row r="202" spans="2:8" x14ac:dyDescent="0.35">
      <c r="B202" s="29"/>
      <c r="C202" s="29"/>
      <c r="D202" s="29"/>
      <c r="E202" s="29"/>
      <c r="F202" s="35"/>
      <c r="G202" s="29"/>
      <c r="H202" s="19"/>
    </row>
    <row r="203" spans="2:8" x14ac:dyDescent="0.35">
      <c r="B203" s="29"/>
      <c r="C203" s="29"/>
      <c r="D203" s="29"/>
      <c r="E203" s="29"/>
      <c r="F203" s="35"/>
      <c r="G203" s="29"/>
      <c r="H203" s="19"/>
    </row>
    <row r="204" spans="2:8" x14ac:dyDescent="0.35">
      <c r="B204" s="29"/>
      <c r="C204" s="29"/>
      <c r="D204" s="29"/>
      <c r="E204" s="29"/>
      <c r="F204" s="35"/>
      <c r="G204" s="29"/>
      <c r="H204" s="19"/>
    </row>
    <row r="205" spans="2:8" x14ac:dyDescent="0.35">
      <c r="B205" s="29"/>
      <c r="C205" s="29"/>
      <c r="D205" s="29"/>
      <c r="E205" s="29"/>
      <c r="F205" s="35"/>
      <c r="G205" s="29"/>
      <c r="H205" s="19"/>
    </row>
    <row r="206" spans="2:8" x14ac:dyDescent="0.35">
      <c r="B206" s="29"/>
      <c r="C206" s="29"/>
      <c r="D206" s="29"/>
      <c r="E206" s="29"/>
      <c r="F206" s="35"/>
      <c r="G206" s="29"/>
      <c r="H206" s="19"/>
    </row>
    <row r="207" spans="2:8" x14ac:dyDescent="0.35">
      <c r="B207" s="29"/>
      <c r="C207" s="29"/>
      <c r="D207" s="29"/>
      <c r="E207" s="29"/>
      <c r="F207" s="35"/>
      <c r="G207" s="29"/>
      <c r="H207" s="19"/>
    </row>
    <row r="208" spans="2:8" x14ac:dyDescent="0.35">
      <c r="B208" s="29"/>
      <c r="C208" s="29"/>
      <c r="D208" s="29"/>
      <c r="E208" s="29"/>
      <c r="F208" s="35"/>
      <c r="G208" s="29"/>
      <c r="H208" s="19"/>
    </row>
    <row r="209" spans="2:8" x14ac:dyDescent="0.35">
      <c r="B209" s="29"/>
      <c r="C209" s="29"/>
      <c r="D209" s="29"/>
      <c r="E209" s="29"/>
      <c r="F209" s="35"/>
      <c r="G209" s="29"/>
      <c r="H209" s="19"/>
    </row>
    <row r="210" spans="2:8" x14ac:dyDescent="0.35">
      <c r="B210" s="29"/>
      <c r="C210" s="29"/>
      <c r="D210" s="29"/>
      <c r="E210" s="29"/>
      <c r="F210" s="35"/>
      <c r="G210" s="29"/>
      <c r="H210" s="19"/>
    </row>
    <row r="211" spans="2:8" x14ac:dyDescent="0.35">
      <c r="B211" s="29"/>
      <c r="C211" s="29"/>
      <c r="D211" s="29"/>
      <c r="E211" s="29"/>
      <c r="F211" s="35"/>
      <c r="G211" s="29"/>
      <c r="H211" s="19"/>
    </row>
    <row r="212" spans="2:8" x14ac:dyDescent="0.35">
      <c r="B212" s="29"/>
      <c r="C212" s="29"/>
      <c r="D212" s="29"/>
      <c r="E212" s="29"/>
      <c r="F212" s="35"/>
      <c r="G212" s="29"/>
      <c r="H212" s="19"/>
    </row>
    <row r="213" spans="2:8" x14ac:dyDescent="0.35">
      <c r="B213" s="29"/>
      <c r="C213" s="29"/>
      <c r="D213" s="29"/>
      <c r="E213" s="29"/>
      <c r="F213" s="35"/>
      <c r="G213" s="29"/>
      <c r="H213" s="19"/>
    </row>
    <row r="214" spans="2:8" x14ac:dyDescent="0.35">
      <c r="B214" s="29"/>
      <c r="C214" s="29"/>
      <c r="D214" s="29"/>
      <c r="E214" s="29"/>
      <c r="F214" s="35"/>
      <c r="G214" s="29"/>
      <c r="H214" s="19"/>
    </row>
    <row r="215" spans="2:8" x14ac:dyDescent="0.35">
      <c r="B215" s="29"/>
      <c r="C215" s="29"/>
      <c r="D215" s="29"/>
      <c r="E215" s="29"/>
      <c r="F215" s="35"/>
      <c r="G215" s="29"/>
      <c r="H215" s="19"/>
    </row>
    <row r="216" spans="2:8" x14ac:dyDescent="0.35">
      <c r="B216" s="29"/>
      <c r="C216" s="29"/>
      <c r="D216" s="29"/>
      <c r="E216" s="29"/>
      <c r="F216" s="35"/>
      <c r="G216" s="29"/>
      <c r="H216" s="19"/>
    </row>
    <row r="217" spans="2:8" x14ac:dyDescent="0.35">
      <c r="B217" s="29"/>
      <c r="C217" s="29"/>
      <c r="D217" s="29"/>
      <c r="E217" s="29"/>
      <c r="F217" s="35"/>
      <c r="G217" s="29"/>
      <c r="H217" s="19"/>
    </row>
    <row r="218" spans="2:8" x14ac:dyDescent="0.35">
      <c r="B218" s="29"/>
      <c r="C218" s="29"/>
      <c r="D218" s="29"/>
      <c r="E218" s="29"/>
      <c r="F218" s="35"/>
      <c r="G218" s="29"/>
      <c r="H218" s="19"/>
    </row>
    <row r="219" spans="2:8" x14ac:dyDescent="0.35">
      <c r="B219" s="29"/>
      <c r="C219" s="29"/>
      <c r="D219" s="29"/>
      <c r="E219" s="29"/>
      <c r="F219" s="35"/>
      <c r="G219" s="29"/>
      <c r="H219" s="19"/>
    </row>
    <row r="220" spans="2:8" x14ac:dyDescent="0.35">
      <c r="B220" s="29"/>
      <c r="C220" s="29"/>
      <c r="D220" s="29"/>
      <c r="E220" s="29"/>
      <c r="F220" s="35"/>
      <c r="G220" s="29"/>
      <c r="H220" s="19"/>
    </row>
    <row r="221" spans="2:8" x14ac:dyDescent="0.35">
      <c r="B221" s="29"/>
      <c r="C221" s="29"/>
      <c r="D221" s="29"/>
      <c r="E221" s="29"/>
      <c r="F221" s="35"/>
      <c r="G221" s="29"/>
      <c r="H221" s="19"/>
    </row>
    <row r="222" spans="2:8" x14ac:dyDescent="0.35">
      <c r="B222" s="29"/>
      <c r="C222" s="29"/>
      <c r="D222" s="29"/>
      <c r="E222" s="29"/>
      <c r="F222" s="35"/>
      <c r="G222" s="29"/>
      <c r="H222" s="19"/>
    </row>
    <row r="223" spans="2:8" x14ac:dyDescent="0.35">
      <c r="B223" s="29"/>
      <c r="C223" s="29"/>
      <c r="D223" s="29"/>
      <c r="E223" s="29"/>
      <c r="F223" s="35"/>
      <c r="G223" s="29"/>
      <c r="H223" s="19"/>
    </row>
    <row r="224" spans="2:8" x14ac:dyDescent="0.35">
      <c r="B224" s="29"/>
      <c r="C224" s="29"/>
      <c r="D224" s="29"/>
      <c r="E224" s="29"/>
      <c r="F224" s="35"/>
      <c r="G224" s="29"/>
      <c r="H224" s="19"/>
    </row>
    <row r="225" spans="2:8" x14ac:dyDescent="0.35">
      <c r="B225" s="29"/>
      <c r="C225" s="29"/>
      <c r="D225" s="29"/>
      <c r="E225" s="29"/>
      <c r="F225" s="35"/>
      <c r="G225" s="29"/>
      <c r="H225" s="19"/>
    </row>
    <row r="226" spans="2:8" x14ac:dyDescent="0.35">
      <c r="B226" s="29"/>
      <c r="C226" s="29"/>
      <c r="D226" s="29"/>
      <c r="E226" s="29"/>
      <c r="F226" s="35"/>
      <c r="G226" s="29"/>
      <c r="H226" s="19"/>
    </row>
    <row r="227" spans="2:8" x14ac:dyDescent="0.35">
      <c r="B227" s="29"/>
      <c r="C227" s="29"/>
      <c r="D227" s="29"/>
      <c r="E227" s="29"/>
      <c r="F227" s="35"/>
      <c r="G227" s="29"/>
      <c r="H227" s="19"/>
    </row>
    <row r="228" spans="2:8" x14ac:dyDescent="0.35">
      <c r="B228" s="29"/>
      <c r="C228" s="29"/>
      <c r="D228" s="29"/>
      <c r="E228" s="29"/>
      <c r="F228" s="35"/>
      <c r="G228" s="29"/>
      <c r="H228" s="19"/>
    </row>
    <row r="229" spans="2:8" x14ac:dyDescent="0.35">
      <c r="B229" s="29"/>
      <c r="C229" s="29"/>
      <c r="D229" s="29"/>
      <c r="E229" s="29"/>
      <c r="F229" s="35"/>
      <c r="G229" s="29"/>
      <c r="H229" s="19"/>
    </row>
    <row r="230" spans="2:8" x14ac:dyDescent="0.35">
      <c r="B230" s="29"/>
      <c r="C230" s="29"/>
      <c r="D230" s="29"/>
      <c r="E230" s="29"/>
      <c r="F230" s="35"/>
      <c r="G230" s="29"/>
      <c r="H230" s="19"/>
    </row>
    <row r="231" spans="2:8" x14ac:dyDescent="0.35">
      <c r="B231" s="29"/>
      <c r="C231" s="29"/>
      <c r="D231" s="29"/>
      <c r="E231" s="29"/>
      <c r="F231" s="35"/>
      <c r="G231" s="29"/>
      <c r="H231" s="19"/>
    </row>
    <row r="232" spans="2:8" x14ac:dyDescent="0.35">
      <c r="B232" s="29"/>
      <c r="C232" s="29"/>
      <c r="D232" s="29"/>
      <c r="E232" s="29"/>
      <c r="F232" s="35"/>
      <c r="G232" s="29"/>
      <c r="H232" s="19"/>
    </row>
    <row r="233" spans="2:8" x14ac:dyDescent="0.35">
      <c r="B233" s="29"/>
      <c r="C233" s="29"/>
      <c r="D233" s="29"/>
      <c r="E233" s="29"/>
      <c r="F233" s="35"/>
      <c r="G233" s="29"/>
      <c r="H233" s="19"/>
    </row>
    <row r="234" spans="2:8" x14ac:dyDescent="0.35">
      <c r="B234" s="29"/>
      <c r="C234" s="29"/>
      <c r="D234" s="29"/>
      <c r="E234" s="29"/>
      <c r="F234" s="35"/>
      <c r="G234" s="29"/>
      <c r="H234" s="19"/>
    </row>
    <row r="235" spans="2:8" x14ac:dyDescent="0.35">
      <c r="B235" s="29"/>
      <c r="C235" s="29"/>
      <c r="D235" s="29"/>
      <c r="E235" s="29"/>
      <c r="F235" s="35"/>
      <c r="G235" s="29"/>
      <c r="H235" s="19"/>
    </row>
    <row r="236" spans="2:8" x14ac:dyDescent="0.35">
      <c r="B236" s="29"/>
      <c r="C236" s="29"/>
      <c r="D236" s="29"/>
      <c r="E236" s="29"/>
      <c r="F236" s="35"/>
      <c r="G236" s="29"/>
      <c r="H236" s="19"/>
    </row>
    <row r="237" spans="2:8" x14ac:dyDescent="0.35">
      <c r="B237" s="29"/>
      <c r="C237" s="29"/>
      <c r="D237" s="29"/>
      <c r="E237" s="29"/>
      <c r="F237" s="35"/>
      <c r="G237" s="29"/>
      <c r="H237" s="19"/>
    </row>
    <row r="238" spans="2:8" x14ac:dyDescent="0.35">
      <c r="B238" s="29"/>
      <c r="C238" s="29"/>
      <c r="D238" s="29"/>
      <c r="E238" s="29"/>
      <c r="F238" s="35"/>
      <c r="G238" s="29"/>
      <c r="H238" s="19"/>
    </row>
    <row r="239" spans="2:8" x14ac:dyDescent="0.35">
      <c r="B239" s="29"/>
      <c r="C239" s="29"/>
      <c r="D239" s="29"/>
      <c r="E239" s="29"/>
      <c r="F239" s="35"/>
      <c r="G239" s="29"/>
      <c r="H239" s="19"/>
    </row>
    <row r="240" spans="2:8" x14ac:dyDescent="0.35">
      <c r="B240" s="29"/>
      <c r="C240" s="29"/>
      <c r="D240" s="29"/>
      <c r="E240" s="29"/>
      <c r="F240" s="35"/>
      <c r="G240" s="29"/>
      <c r="H240" s="19"/>
    </row>
    <row r="241" spans="2:8" x14ac:dyDescent="0.35">
      <c r="B241" s="29"/>
      <c r="C241" s="29"/>
      <c r="D241" s="29"/>
      <c r="E241" s="29"/>
      <c r="F241" s="35"/>
      <c r="G241" s="29"/>
      <c r="H241" s="19"/>
    </row>
    <row r="242" spans="2:8" x14ac:dyDescent="0.35">
      <c r="B242" s="29"/>
      <c r="C242" s="29"/>
      <c r="D242" s="29"/>
      <c r="E242" s="29"/>
      <c r="F242" s="35"/>
      <c r="G242" s="29"/>
      <c r="H242" s="19"/>
    </row>
    <row r="243" spans="2:8" x14ac:dyDescent="0.35">
      <c r="B243" s="29"/>
      <c r="C243" s="29"/>
      <c r="D243" s="29"/>
      <c r="E243" s="29"/>
      <c r="F243" s="35"/>
      <c r="G243" s="29"/>
      <c r="H243" s="19"/>
    </row>
    <row r="244" spans="2:8" x14ac:dyDescent="0.35">
      <c r="B244" s="29"/>
      <c r="C244" s="29"/>
      <c r="D244" s="29"/>
      <c r="E244" s="29"/>
      <c r="F244" s="35"/>
      <c r="G244" s="29"/>
      <c r="H244" s="19"/>
    </row>
    <row r="245" spans="2:8" x14ac:dyDescent="0.35">
      <c r="B245" s="29"/>
      <c r="C245" s="29"/>
      <c r="D245" s="29"/>
      <c r="E245" s="29"/>
      <c r="F245" s="35"/>
      <c r="G245" s="29"/>
      <c r="H245" s="19"/>
    </row>
    <row r="246" spans="2:8" x14ac:dyDescent="0.35">
      <c r="B246" s="29"/>
      <c r="C246" s="29"/>
      <c r="D246" s="29"/>
      <c r="E246" s="29"/>
      <c r="F246" s="35"/>
      <c r="G246" s="29"/>
      <c r="H246" s="19"/>
    </row>
    <row r="247" spans="2:8" x14ac:dyDescent="0.35">
      <c r="B247" s="29"/>
      <c r="C247" s="29"/>
      <c r="D247" s="29"/>
      <c r="E247" s="29"/>
      <c r="F247" s="35"/>
      <c r="G247" s="29"/>
      <c r="H247" s="19"/>
    </row>
    <row r="248" spans="2:8" x14ac:dyDescent="0.35">
      <c r="B248" s="29"/>
      <c r="C248" s="29"/>
      <c r="D248" s="29"/>
      <c r="E248" s="29"/>
      <c r="F248" s="35"/>
      <c r="G248" s="29"/>
      <c r="H248" s="19"/>
    </row>
    <row r="249" spans="2:8" x14ac:dyDescent="0.35">
      <c r="B249" s="29"/>
      <c r="C249" s="29"/>
      <c r="D249" s="29"/>
      <c r="E249" s="29"/>
      <c r="F249" s="35"/>
      <c r="G249" s="29"/>
      <c r="H249" s="19"/>
    </row>
    <row r="250" spans="2:8" x14ac:dyDescent="0.35">
      <c r="B250" s="29"/>
      <c r="C250" s="29"/>
      <c r="D250" s="29"/>
      <c r="E250" s="29"/>
      <c r="F250" s="35"/>
      <c r="G250" s="29"/>
      <c r="H250" s="19"/>
    </row>
    <row r="251" spans="2:8" x14ac:dyDescent="0.35">
      <c r="B251" s="29"/>
      <c r="C251" s="29"/>
      <c r="D251" s="29"/>
      <c r="E251" s="29"/>
      <c r="F251" s="35"/>
      <c r="G251" s="29"/>
      <c r="H251" s="19"/>
    </row>
    <row r="252" spans="2:8" x14ac:dyDescent="0.35">
      <c r="B252" s="29"/>
      <c r="C252" s="29"/>
      <c r="D252" s="29"/>
      <c r="E252" s="29"/>
      <c r="F252" s="35"/>
      <c r="G252" s="29"/>
      <c r="H252" s="19"/>
    </row>
    <row r="253" spans="2:8" x14ac:dyDescent="0.35">
      <c r="B253" s="29"/>
      <c r="C253" s="29"/>
      <c r="D253" s="29"/>
      <c r="E253" s="29"/>
      <c r="F253" s="35"/>
      <c r="G253" s="29"/>
      <c r="H253" s="19"/>
    </row>
    <row r="254" spans="2:8" x14ac:dyDescent="0.35">
      <c r="B254" s="29"/>
      <c r="C254" s="29"/>
      <c r="D254" s="29"/>
      <c r="E254" s="29"/>
      <c r="F254" s="35"/>
      <c r="G254" s="29"/>
      <c r="H254" s="19"/>
    </row>
    <row r="255" spans="2:8" x14ac:dyDescent="0.35">
      <c r="B255" s="29"/>
      <c r="C255" s="29"/>
      <c r="D255" s="29"/>
      <c r="E255" s="29"/>
      <c r="F255" s="35"/>
      <c r="G255" s="29"/>
      <c r="H255" s="19"/>
    </row>
    <row r="256" spans="2:8" x14ac:dyDescent="0.35">
      <c r="B256" s="29"/>
      <c r="C256" s="29"/>
      <c r="D256" s="29"/>
      <c r="E256" s="29"/>
      <c r="F256" s="35"/>
      <c r="G256" s="29"/>
      <c r="H256" s="19"/>
    </row>
    <row r="257" spans="2:8" x14ac:dyDescent="0.35">
      <c r="B257" s="29"/>
      <c r="C257" s="29"/>
      <c r="D257" s="29"/>
      <c r="E257" s="29"/>
      <c r="F257" s="35"/>
      <c r="G257" s="29"/>
      <c r="H257" s="19"/>
    </row>
    <row r="258" spans="2:8" x14ac:dyDescent="0.35">
      <c r="B258" s="29"/>
      <c r="C258" s="29"/>
      <c r="D258" s="29"/>
      <c r="E258" s="29"/>
      <c r="F258" s="35"/>
      <c r="G258" s="29"/>
      <c r="H258" s="19"/>
    </row>
    <row r="259" spans="2:8" x14ac:dyDescent="0.35">
      <c r="B259" s="29"/>
      <c r="C259" s="29"/>
      <c r="D259" s="29"/>
      <c r="E259" s="29"/>
      <c r="F259" s="35"/>
      <c r="G259" s="29"/>
      <c r="H259" s="19"/>
    </row>
    <row r="260" spans="2:8" x14ac:dyDescent="0.35">
      <c r="B260" s="29"/>
      <c r="C260" s="29"/>
      <c r="D260" s="29"/>
      <c r="E260" s="29"/>
      <c r="F260" s="35"/>
      <c r="G260" s="29"/>
      <c r="H260" s="19"/>
    </row>
    <row r="261" spans="2:8" x14ac:dyDescent="0.35">
      <c r="B261" s="29"/>
      <c r="C261" s="29"/>
      <c r="D261" s="29"/>
      <c r="E261" s="29"/>
      <c r="F261" s="35"/>
      <c r="G261" s="29"/>
      <c r="H261" s="19"/>
    </row>
    <row r="262" spans="2:8" x14ac:dyDescent="0.35">
      <c r="B262" s="29"/>
      <c r="C262" s="29"/>
      <c r="D262" s="29"/>
      <c r="E262" s="29"/>
      <c r="F262" s="35"/>
      <c r="G262" s="29"/>
      <c r="H262" s="19"/>
    </row>
    <row r="263" spans="2:8" x14ac:dyDescent="0.35">
      <c r="B263" s="29"/>
      <c r="C263" s="29"/>
      <c r="D263" s="29"/>
      <c r="E263" s="29"/>
      <c r="F263" s="35"/>
      <c r="G263" s="29"/>
      <c r="H263" s="19"/>
    </row>
    <row r="264" spans="2:8" x14ac:dyDescent="0.35">
      <c r="B264" s="29"/>
      <c r="C264" s="29"/>
      <c r="D264" s="29"/>
      <c r="E264" s="29"/>
      <c r="F264" s="35"/>
      <c r="G264" s="29"/>
      <c r="H264" s="19"/>
    </row>
    <row r="265" spans="2:8" x14ac:dyDescent="0.35">
      <c r="B265" s="29"/>
      <c r="C265" s="29"/>
      <c r="D265" s="29"/>
      <c r="E265" s="29"/>
      <c r="F265" s="35"/>
      <c r="G265" s="29"/>
      <c r="H265" s="19"/>
    </row>
    <row r="266" spans="2:8" x14ac:dyDescent="0.35">
      <c r="B266" s="29"/>
      <c r="C266" s="29"/>
      <c r="D266" s="29"/>
      <c r="E266" s="29"/>
      <c r="F266" s="35"/>
      <c r="G266" s="29"/>
      <c r="H266" s="19"/>
    </row>
    <row r="267" spans="2:8" x14ac:dyDescent="0.35">
      <c r="B267" s="29"/>
      <c r="C267" s="29"/>
      <c r="D267" s="29"/>
      <c r="E267" s="29"/>
      <c r="F267" s="35"/>
      <c r="G267" s="29"/>
      <c r="H267" s="19"/>
    </row>
    <row r="268" spans="2:8" x14ac:dyDescent="0.35">
      <c r="B268" s="29"/>
      <c r="C268" s="29"/>
      <c r="D268" s="29"/>
      <c r="E268" s="29"/>
      <c r="F268" s="35"/>
      <c r="G268" s="29"/>
      <c r="H268" s="19"/>
    </row>
    <row r="269" spans="2:8" x14ac:dyDescent="0.35">
      <c r="B269" s="29"/>
      <c r="C269" s="29"/>
      <c r="D269" s="29"/>
      <c r="E269" s="29"/>
      <c r="F269" s="35"/>
      <c r="G269" s="29"/>
      <c r="H269" s="19"/>
    </row>
    <row r="270" spans="2:8" x14ac:dyDescent="0.35">
      <c r="B270" s="29"/>
      <c r="C270" s="29"/>
      <c r="D270" s="29"/>
      <c r="E270" s="29"/>
      <c r="F270" s="35"/>
      <c r="G270" s="29"/>
      <c r="H270" s="19"/>
    </row>
    <row r="271" spans="2:8" x14ac:dyDescent="0.35">
      <c r="B271" s="29"/>
      <c r="C271" s="29"/>
      <c r="D271" s="29"/>
      <c r="E271" s="29"/>
      <c r="F271" s="35"/>
      <c r="G271" s="29"/>
      <c r="H271" s="19"/>
    </row>
    <row r="272" spans="2:8" x14ac:dyDescent="0.35">
      <c r="B272" s="29"/>
      <c r="C272" s="29"/>
      <c r="D272" s="29"/>
      <c r="E272" s="29"/>
      <c r="F272" s="35"/>
      <c r="G272" s="29"/>
      <c r="H272" s="19"/>
    </row>
    <row r="273" spans="2:8" x14ac:dyDescent="0.35">
      <c r="B273" s="29"/>
      <c r="C273" s="29"/>
      <c r="D273" s="29"/>
      <c r="E273" s="29"/>
      <c r="F273" s="35"/>
      <c r="G273" s="29"/>
      <c r="H273" s="19"/>
    </row>
    <row r="274" spans="2:8" x14ac:dyDescent="0.35">
      <c r="B274" s="29"/>
      <c r="C274" s="29"/>
      <c r="D274" s="29"/>
      <c r="E274" s="29"/>
      <c r="F274" s="35"/>
      <c r="G274" s="29"/>
      <c r="H274" s="19"/>
    </row>
    <row r="275" spans="2:8" x14ac:dyDescent="0.35">
      <c r="B275" s="29"/>
      <c r="C275" s="29"/>
      <c r="D275" s="29"/>
      <c r="E275" s="29"/>
      <c r="F275" s="35"/>
      <c r="G275" s="29"/>
      <c r="H275" s="19"/>
    </row>
    <row r="276" spans="2:8" x14ac:dyDescent="0.35">
      <c r="B276" s="29"/>
      <c r="C276" s="29"/>
      <c r="D276" s="29"/>
      <c r="E276" s="29"/>
      <c r="F276" s="35"/>
      <c r="G276" s="29"/>
      <c r="H276" s="19"/>
    </row>
    <row r="277" spans="2:8" x14ac:dyDescent="0.35">
      <c r="B277" s="29"/>
      <c r="C277" s="29"/>
      <c r="D277" s="29"/>
      <c r="E277" s="29"/>
      <c r="F277" s="35"/>
      <c r="G277" s="29"/>
      <c r="H277" s="19"/>
    </row>
    <row r="278" spans="2:8" x14ac:dyDescent="0.35">
      <c r="B278" s="29"/>
      <c r="C278" s="29"/>
      <c r="D278" s="29"/>
      <c r="E278" s="29"/>
      <c r="F278" s="35"/>
      <c r="G278" s="29"/>
      <c r="H278" s="19"/>
    </row>
    <row r="279" spans="2:8" x14ac:dyDescent="0.35">
      <c r="B279" s="29"/>
      <c r="C279" s="29"/>
      <c r="D279" s="29"/>
      <c r="E279" s="29"/>
      <c r="F279" s="35"/>
      <c r="G279" s="29"/>
      <c r="H279" s="19"/>
    </row>
    <row r="280" spans="2:8" x14ac:dyDescent="0.35">
      <c r="B280" s="29"/>
      <c r="C280" s="29"/>
      <c r="D280" s="29"/>
      <c r="E280" s="29"/>
      <c r="F280" s="35"/>
      <c r="G280" s="29"/>
      <c r="H280" s="19"/>
    </row>
    <row r="281" spans="2:8" x14ac:dyDescent="0.35">
      <c r="B281" s="29"/>
      <c r="C281" s="29"/>
      <c r="D281" s="29"/>
      <c r="E281" s="29"/>
      <c r="F281" s="35"/>
      <c r="G281" s="29"/>
      <c r="H281" s="19"/>
    </row>
    <row r="282" spans="2:8" x14ac:dyDescent="0.35">
      <c r="B282" s="29"/>
      <c r="C282" s="29"/>
      <c r="D282" s="29"/>
      <c r="E282" s="29"/>
      <c r="F282" s="35"/>
      <c r="G282" s="29"/>
      <c r="H282" s="19"/>
    </row>
    <row r="283" spans="2:8" x14ac:dyDescent="0.35">
      <c r="B283" s="29"/>
      <c r="C283" s="29"/>
      <c r="D283" s="29"/>
      <c r="E283" s="29"/>
      <c r="F283" s="35"/>
      <c r="G283" s="29"/>
      <c r="H283" s="19"/>
    </row>
    <row r="284" spans="2:8" x14ac:dyDescent="0.35">
      <c r="B284" s="29"/>
      <c r="C284" s="29"/>
      <c r="D284" s="29"/>
      <c r="E284" s="29"/>
      <c r="F284" s="35"/>
      <c r="G284" s="29"/>
      <c r="H284" s="19"/>
    </row>
    <row r="285" spans="2:8" x14ac:dyDescent="0.35">
      <c r="B285" s="29"/>
      <c r="C285" s="29"/>
      <c r="D285" s="29"/>
      <c r="E285" s="29"/>
      <c r="F285" s="35"/>
      <c r="G285" s="29"/>
      <c r="H285" s="19"/>
    </row>
    <row r="286" spans="2:8" x14ac:dyDescent="0.35">
      <c r="B286" s="29"/>
      <c r="C286" s="29"/>
      <c r="D286" s="29"/>
      <c r="E286" s="29"/>
      <c r="F286" s="35"/>
      <c r="G286" s="29"/>
      <c r="H286" s="19"/>
    </row>
    <row r="287" spans="2:8" x14ac:dyDescent="0.35">
      <c r="B287" s="29"/>
      <c r="C287" s="29"/>
      <c r="D287" s="29"/>
      <c r="E287" s="29"/>
      <c r="F287" s="35"/>
      <c r="G287" s="29"/>
      <c r="H287" s="19"/>
    </row>
    <row r="288" spans="2:8" x14ac:dyDescent="0.35">
      <c r="B288" s="29"/>
      <c r="C288" s="29"/>
      <c r="D288" s="29"/>
      <c r="E288" s="29"/>
      <c r="F288" s="35"/>
      <c r="G288" s="29"/>
      <c r="H288" s="19"/>
    </row>
    <row r="289" spans="2:8" x14ac:dyDescent="0.35">
      <c r="B289" s="29"/>
      <c r="C289" s="29"/>
      <c r="D289" s="29"/>
      <c r="E289" s="29"/>
      <c r="F289" s="35"/>
      <c r="G289" s="29"/>
      <c r="H289" s="19"/>
    </row>
    <row r="290" spans="2:8" x14ac:dyDescent="0.35">
      <c r="B290" s="29"/>
      <c r="C290" s="29"/>
      <c r="D290" s="29"/>
      <c r="E290" s="29"/>
      <c r="F290" s="35"/>
      <c r="G290" s="29"/>
      <c r="H290" s="19"/>
    </row>
    <row r="291" spans="2:8" x14ac:dyDescent="0.35">
      <c r="B291" s="29"/>
      <c r="C291" s="29"/>
      <c r="D291" s="29"/>
      <c r="E291" s="29"/>
      <c r="F291" s="35"/>
      <c r="G291" s="29"/>
      <c r="H291" s="19"/>
    </row>
    <row r="292" spans="2:8" x14ac:dyDescent="0.35">
      <c r="B292" s="29"/>
      <c r="C292" s="29"/>
      <c r="D292" s="29"/>
      <c r="E292" s="29"/>
      <c r="F292" s="35"/>
      <c r="G292" s="29"/>
      <c r="H292" s="19"/>
    </row>
    <row r="293" spans="2:8" x14ac:dyDescent="0.35">
      <c r="B293" s="29"/>
      <c r="C293" s="29"/>
      <c r="D293" s="29"/>
      <c r="E293" s="29"/>
      <c r="F293" s="35"/>
      <c r="G293" s="29"/>
      <c r="H293" s="19"/>
    </row>
    <row r="294" spans="2:8" x14ac:dyDescent="0.35">
      <c r="B294" s="29"/>
      <c r="C294" s="29"/>
      <c r="D294" s="29"/>
      <c r="E294" s="29"/>
      <c r="F294" s="35"/>
      <c r="G294" s="29"/>
      <c r="H294" s="19"/>
    </row>
    <row r="295" spans="2:8" x14ac:dyDescent="0.35">
      <c r="B295" s="29"/>
      <c r="C295" s="29"/>
      <c r="D295" s="29"/>
      <c r="E295" s="29"/>
      <c r="F295" s="35"/>
      <c r="G295" s="29"/>
      <c r="H295" s="19"/>
    </row>
    <row r="296" spans="2:8" x14ac:dyDescent="0.35">
      <c r="B296" s="29"/>
      <c r="C296" s="29"/>
      <c r="D296" s="29"/>
      <c r="E296" s="29"/>
      <c r="F296" s="35"/>
      <c r="G296" s="29"/>
      <c r="H296" s="19"/>
    </row>
    <row r="297" spans="2:8" x14ac:dyDescent="0.35">
      <c r="B297" s="29"/>
      <c r="C297" s="29"/>
      <c r="D297" s="29"/>
      <c r="E297" s="29"/>
      <c r="F297" s="35"/>
      <c r="G297" s="29"/>
      <c r="H297" s="19"/>
    </row>
    <row r="298" spans="2:8" x14ac:dyDescent="0.35">
      <c r="B298" s="29"/>
      <c r="C298" s="29"/>
      <c r="D298" s="29"/>
      <c r="E298" s="29"/>
      <c r="F298" s="35"/>
      <c r="G298" s="29"/>
      <c r="H298" s="19"/>
    </row>
    <row r="299" spans="2:8" x14ac:dyDescent="0.35">
      <c r="B299" s="29"/>
      <c r="C299" s="29"/>
      <c r="D299" s="29"/>
      <c r="E299" s="29"/>
      <c r="F299" s="35"/>
      <c r="G299" s="29"/>
      <c r="H299" s="19"/>
    </row>
    <row r="300" spans="2:8" x14ac:dyDescent="0.35">
      <c r="B300" s="29"/>
      <c r="C300" s="29"/>
      <c r="D300" s="29"/>
      <c r="E300" s="29"/>
      <c r="F300" s="35"/>
      <c r="G300" s="29"/>
      <c r="H300" s="19"/>
    </row>
    <row r="301" spans="2:8" x14ac:dyDescent="0.35">
      <c r="B301" s="29"/>
      <c r="C301" s="29"/>
      <c r="D301" s="29"/>
      <c r="E301" s="29"/>
      <c r="F301" s="35"/>
      <c r="G301" s="29"/>
      <c r="H301" s="19"/>
    </row>
    <row r="302" spans="2:8" x14ac:dyDescent="0.35">
      <c r="B302" s="29"/>
      <c r="C302" s="29"/>
      <c r="D302" s="29"/>
      <c r="E302" s="29"/>
      <c r="F302" s="35"/>
      <c r="G302" s="29"/>
      <c r="H302" s="19"/>
    </row>
    <row r="303" spans="2:8" x14ac:dyDescent="0.35">
      <c r="B303" s="29"/>
      <c r="C303" s="29"/>
      <c r="D303" s="29"/>
      <c r="E303" s="29"/>
      <c r="F303" s="35"/>
      <c r="G303" s="29"/>
      <c r="H303" s="19"/>
    </row>
    <row r="304" spans="2:8" x14ac:dyDescent="0.35">
      <c r="B304" s="29"/>
      <c r="C304" s="29"/>
      <c r="D304" s="29"/>
      <c r="E304" s="29"/>
      <c r="F304" s="35"/>
      <c r="G304" s="29"/>
      <c r="H304" s="19"/>
    </row>
    <row r="305" spans="2:8" x14ac:dyDescent="0.35">
      <c r="B305" s="29"/>
      <c r="C305" s="29"/>
      <c r="D305" s="29"/>
      <c r="E305" s="29"/>
      <c r="F305" s="35"/>
      <c r="G305" s="29"/>
      <c r="H305" s="19"/>
    </row>
    <row r="306" spans="2:8" x14ac:dyDescent="0.35">
      <c r="B306" s="29"/>
      <c r="C306" s="29"/>
      <c r="D306" s="29"/>
      <c r="E306" s="29"/>
      <c r="F306" s="35"/>
      <c r="G306" s="29"/>
      <c r="H306" s="19"/>
    </row>
    <row r="307" spans="2:8" x14ac:dyDescent="0.35">
      <c r="B307" s="29"/>
      <c r="C307" s="29"/>
      <c r="D307" s="29"/>
      <c r="E307" s="29"/>
      <c r="F307" s="35"/>
      <c r="G307" s="29"/>
      <c r="H307" s="19"/>
    </row>
    <row r="308" spans="2:8" x14ac:dyDescent="0.35">
      <c r="B308" s="29"/>
      <c r="C308" s="29"/>
      <c r="D308" s="29"/>
      <c r="E308" s="29"/>
      <c r="F308" s="35"/>
      <c r="G308" s="29"/>
      <c r="H308" s="19"/>
    </row>
    <row r="309" spans="2:8" x14ac:dyDescent="0.35">
      <c r="B309" s="29"/>
      <c r="C309" s="29"/>
      <c r="D309" s="29"/>
      <c r="E309" s="29"/>
      <c r="F309" s="35"/>
      <c r="G309" s="29"/>
      <c r="H309" s="19"/>
    </row>
    <row r="310" spans="2:8" x14ac:dyDescent="0.35">
      <c r="B310" s="29"/>
      <c r="C310" s="29"/>
      <c r="D310" s="29"/>
      <c r="E310" s="29"/>
      <c r="F310" s="35"/>
      <c r="G310" s="29"/>
      <c r="H310" s="19"/>
    </row>
    <row r="311" spans="2:8" x14ac:dyDescent="0.35">
      <c r="B311" s="29"/>
      <c r="C311" s="29"/>
      <c r="D311" s="29"/>
      <c r="E311" s="29"/>
      <c r="F311" s="35"/>
      <c r="G311" s="29"/>
      <c r="H311" s="19"/>
    </row>
    <row r="312" spans="2:8" x14ac:dyDescent="0.35">
      <c r="B312" s="29"/>
      <c r="C312" s="29"/>
      <c r="D312" s="29"/>
      <c r="E312" s="29"/>
      <c r="F312" s="35"/>
      <c r="G312" s="29"/>
      <c r="H312" s="19"/>
    </row>
    <row r="313" spans="2:8" x14ac:dyDescent="0.35">
      <c r="B313" s="29"/>
      <c r="C313" s="29"/>
      <c r="D313" s="29"/>
      <c r="E313" s="29"/>
      <c r="F313" s="35"/>
      <c r="G313" s="29"/>
      <c r="H313" s="19"/>
    </row>
    <row r="314" spans="2:8" x14ac:dyDescent="0.35">
      <c r="B314" s="29"/>
      <c r="C314" s="29"/>
      <c r="D314" s="29"/>
      <c r="E314" s="29"/>
      <c r="F314" s="35"/>
      <c r="G314" s="29"/>
      <c r="H314" s="19"/>
    </row>
    <row r="315" spans="2:8" x14ac:dyDescent="0.35">
      <c r="B315" s="29"/>
      <c r="C315" s="29"/>
      <c r="D315" s="29"/>
      <c r="E315" s="29"/>
      <c r="F315" s="35"/>
      <c r="G315" s="29"/>
      <c r="H315" s="19"/>
    </row>
    <row r="316" spans="2:8" x14ac:dyDescent="0.35">
      <c r="B316" s="29"/>
      <c r="C316" s="29"/>
      <c r="D316" s="29"/>
      <c r="E316" s="29"/>
      <c r="F316" s="35"/>
      <c r="G316" s="29"/>
      <c r="H316" s="19"/>
    </row>
    <row r="317" spans="2:8" x14ac:dyDescent="0.35">
      <c r="B317" s="29"/>
      <c r="C317" s="29"/>
      <c r="D317" s="29"/>
      <c r="E317" s="29"/>
      <c r="F317" s="35"/>
      <c r="G317" s="29"/>
      <c r="H317" s="19"/>
    </row>
    <row r="318" spans="2:8" x14ac:dyDescent="0.35">
      <c r="B318" s="29"/>
      <c r="C318" s="29"/>
      <c r="D318" s="29"/>
      <c r="E318" s="29"/>
      <c r="F318" s="35"/>
      <c r="G318" s="29"/>
      <c r="H318" s="19"/>
    </row>
    <row r="319" spans="2:8" x14ac:dyDescent="0.35">
      <c r="B319" s="29"/>
      <c r="C319" s="29"/>
      <c r="D319" s="29"/>
      <c r="E319" s="29"/>
      <c r="F319" s="35"/>
      <c r="G319" s="29"/>
      <c r="H319" s="19"/>
    </row>
    <row r="320" spans="2:8" x14ac:dyDescent="0.35">
      <c r="B320" s="29"/>
      <c r="C320" s="29"/>
      <c r="D320" s="29"/>
      <c r="E320" s="29"/>
      <c r="F320" s="35"/>
      <c r="G320" s="29"/>
      <c r="H320" s="19"/>
    </row>
    <row r="321" spans="2:8" x14ac:dyDescent="0.35">
      <c r="B321" s="29"/>
      <c r="C321" s="29"/>
      <c r="D321" s="29"/>
      <c r="E321" s="29"/>
      <c r="F321" s="35"/>
      <c r="G321" s="29"/>
      <c r="H321" s="19"/>
    </row>
    <row r="322" spans="2:8" x14ac:dyDescent="0.35">
      <c r="B322" s="29"/>
      <c r="C322" s="29"/>
      <c r="D322" s="29"/>
      <c r="E322" s="29"/>
      <c r="F322" s="35"/>
      <c r="G322" s="29"/>
      <c r="H322" s="19"/>
    </row>
    <row r="323" spans="2:8" x14ac:dyDescent="0.35">
      <c r="B323" s="29"/>
      <c r="C323" s="29"/>
      <c r="D323" s="29"/>
      <c r="E323" s="29"/>
      <c r="F323" s="35"/>
      <c r="G323" s="29"/>
      <c r="H323" s="19"/>
    </row>
    <row r="324" spans="2:8" x14ac:dyDescent="0.35">
      <c r="B324" s="29"/>
      <c r="C324" s="29"/>
      <c r="D324" s="29"/>
      <c r="E324" s="29"/>
      <c r="F324" s="35"/>
      <c r="G324" s="29"/>
      <c r="H324" s="19"/>
    </row>
    <row r="325" spans="2:8" x14ac:dyDescent="0.35">
      <c r="B325" s="29"/>
      <c r="C325" s="29"/>
      <c r="D325" s="29"/>
      <c r="E325" s="29"/>
      <c r="F325" s="35"/>
      <c r="G325" s="29"/>
      <c r="H325" s="19"/>
    </row>
    <row r="326" spans="2:8" x14ac:dyDescent="0.35">
      <c r="B326" s="29"/>
      <c r="C326" s="29"/>
      <c r="D326" s="29"/>
      <c r="E326" s="29"/>
      <c r="F326" s="35"/>
      <c r="G326" s="29"/>
      <c r="H326" s="19"/>
    </row>
    <row r="327" spans="2:8" x14ac:dyDescent="0.35">
      <c r="B327" s="29"/>
      <c r="C327" s="29"/>
      <c r="D327" s="29"/>
      <c r="E327" s="29"/>
      <c r="F327" s="35"/>
      <c r="G327" s="29"/>
      <c r="H327" s="19"/>
    </row>
    <row r="328" spans="2:8" x14ac:dyDescent="0.35">
      <c r="B328" s="29"/>
      <c r="C328" s="29"/>
      <c r="D328" s="29"/>
      <c r="E328" s="29"/>
      <c r="F328" s="35"/>
      <c r="G328" s="29"/>
      <c r="H328" s="19"/>
    </row>
    <row r="329" spans="2:8" x14ac:dyDescent="0.35">
      <c r="B329" s="29"/>
      <c r="C329" s="29"/>
      <c r="D329" s="29"/>
      <c r="E329" s="29"/>
      <c r="F329" s="35"/>
      <c r="G329" s="29"/>
      <c r="H329" s="19"/>
    </row>
    <row r="330" spans="2:8" x14ac:dyDescent="0.35">
      <c r="B330" s="29"/>
      <c r="C330" s="29"/>
      <c r="D330" s="29"/>
      <c r="E330" s="29"/>
      <c r="F330" s="35"/>
      <c r="G330" s="29"/>
      <c r="H330" s="19"/>
    </row>
    <row r="331" spans="2:8" x14ac:dyDescent="0.35">
      <c r="B331" s="29"/>
      <c r="C331" s="29"/>
      <c r="D331" s="29"/>
      <c r="E331" s="29"/>
      <c r="F331" s="35"/>
      <c r="G331" s="29"/>
      <c r="H331" s="19"/>
    </row>
    <row r="332" spans="2:8" x14ac:dyDescent="0.35">
      <c r="B332" s="29"/>
      <c r="C332" s="29"/>
      <c r="D332" s="29"/>
      <c r="E332" s="29"/>
      <c r="F332" s="35"/>
      <c r="G332" s="29"/>
      <c r="H332" s="19"/>
    </row>
    <row r="333" spans="2:8" x14ac:dyDescent="0.35">
      <c r="B333" s="29"/>
      <c r="C333" s="29"/>
      <c r="D333" s="29"/>
      <c r="E333" s="29"/>
      <c r="F333" s="35"/>
      <c r="G333" s="29"/>
      <c r="H333" s="19"/>
    </row>
    <row r="334" spans="2:8" x14ac:dyDescent="0.35">
      <c r="B334" s="29"/>
      <c r="C334" s="29"/>
      <c r="D334" s="29"/>
      <c r="E334" s="29"/>
      <c r="F334" s="35"/>
      <c r="G334" s="29"/>
      <c r="H334" s="19"/>
    </row>
    <row r="335" spans="2:8" x14ac:dyDescent="0.35">
      <c r="B335" s="29"/>
      <c r="C335" s="29"/>
      <c r="D335" s="29"/>
      <c r="E335" s="29"/>
      <c r="F335" s="35"/>
      <c r="G335" s="29"/>
      <c r="H335" s="19"/>
    </row>
    <row r="336" spans="2:8" x14ac:dyDescent="0.35">
      <c r="B336" s="29"/>
      <c r="C336" s="29"/>
      <c r="D336" s="29"/>
      <c r="E336" s="29"/>
      <c r="F336" s="35"/>
      <c r="G336" s="29"/>
      <c r="H336" s="19"/>
    </row>
    <row r="337" spans="2:8" x14ac:dyDescent="0.35">
      <c r="B337" s="29"/>
      <c r="C337" s="29"/>
      <c r="D337" s="29"/>
      <c r="E337" s="29"/>
      <c r="F337" s="35"/>
      <c r="G337" s="29"/>
      <c r="H337" s="19"/>
    </row>
    <row r="338" spans="2:8" x14ac:dyDescent="0.35">
      <c r="B338" s="29"/>
      <c r="C338" s="29"/>
      <c r="D338" s="29"/>
      <c r="E338" s="29"/>
      <c r="F338" s="35"/>
      <c r="G338" s="29"/>
      <c r="H338" s="19"/>
    </row>
    <row r="339" spans="2:8" x14ac:dyDescent="0.35">
      <c r="B339" s="29"/>
      <c r="C339" s="29"/>
      <c r="D339" s="29"/>
      <c r="E339" s="29"/>
      <c r="F339" s="35"/>
      <c r="G339" s="29"/>
      <c r="H339" s="19"/>
    </row>
    <row r="340" spans="2:8" x14ac:dyDescent="0.35">
      <c r="B340" s="29"/>
      <c r="C340" s="29"/>
      <c r="D340" s="29"/>
      <c r="E340" s="29"/>
      <c r="F340" s="35"/>
      <c r="G340" s="29"/>
      <c r="H340" s="19"/>
    </row>
    <row r="341" spans="2:8" x14ac:dyDescent="0.35">
      <c r="B341" s="29"/>
      <c r="C341" s="29"/>
      <c r="D341" s="29"/>
      <c r="E341" s="29"/>
      <c r="F341" s="35"/>
      <c r="G341" s="29"/>
      <c r="H341" s="19"/>
    </row>
    <row r="342" spans="2:8" x14ac:dyDescent="0.35">
      <c r="B342" s="29"/>
      <c r="C342" s="29"/>
      <c r="D342" s="29"/>
      <c r="E342" s="29"/>
      <c r="F342" s="35"/>
      <c r="G342" s="29"/>
      <c r="H342" s="19"/>
    </row>
    <row r="343" spans="2:8" x14ac:dyDescent="0.35">
      <c r="B343" s="29"/>
      <c r="C343" s="29"/>
      <c r="D343" s="29"/>
      <c r="E343" s="29"/>
      <c r="F343" s="35"/>
      <c r="G343" s="29"/>
      <c r="H343" s="19"/>
    </row>
    <row r="344" spans="2:8" x14ac:dyDescent="0.35">
      <c r="B344" s="29"/>
      <c r="C344" s="29"/>
      <c r="D344" s="29"/>
      <c r="E344" s="29"/>
      <c r="F344" s="35"/>
      <c r="G344" s="29"/>
      <c r="H344" s="19"/>
    </row>
    <row r="345" spans="2:8" x14ac:dyDescent="0.35">
      <c r="B345" s="29"/>
      <c r="C345" s="29"/>
      <c r="D345" s="29"/>
      <c r="E345" s="29"/>
      <c r="F345" s="35"/>
      <c r="G345" s="29"/>
      <c r="H345" s="19"/>
    </row>
    <row r="346" spans="2:8" x14ac:dyDescent="0.35">
      <c r="B346" s="29"/>
      <c r="C346" s="29"/>
      <c r="D346" s="29"/>
      <c r="E346" s="29"/>
      <c r="F346" s="35"/>
      <c r="G346" s="29"/>
      <c r="H346" s="19"/>
    </row>
    <row r="347" spans="2:8" x14ac:dyDescent="0.35">
      <c r="B347" s="29"/>
      <c r="C347" s="29"/>
      <c r="D347" s="29"/>
      <c r="E347" s="29"/>
      <c r="F347" s="35"/>
      <c r="G347" s="29"/>
      <c r="H347" s="19"/>
    </row>
    <row r="348" spans="2:8" x14ac:dyDescent="0.35">
      <c r="B348" s="29"/>
      <c r="C348" s="29"/>
      <c r="D348" s="29"/>
      <c r="E348" s="29"/>
      <c r="F348" s="35"/>
      <c r="G348" s="29"/>
      <c r="H348" s="19"/>
    </row>
    <row r="349" spans="2:8" x14ac:dyDescent="0.35">
      <c r="B349" s="29"/>
      <c r="C349" s="29"/>
      <c r="D349" s="29"/>
      <c r="E349" s="29"/>
      <c r="F349" s="35"/>
      <c r="G349" s="29"/>
      <c r="H349" s="19"/>
    </row>
    <row r="350" spans="2:8" x14ac:dyDescent="0.35">
      <c r="B350" s="29"/>
      <c r="C350" s="29"/>
      <c r="D350" s="29"/>
      <c r="E350" s="29"/>
      <c r="F350" s="35"/>
      <c r="G350" s="29"/>
      <c r="H350" s="19"/>
    </row>
    <row r="351" spans="2:8" x14ac:dyDescent="0.35">
      <c r="B351" s="29"/>
      <c r="C351" s="29"/>
      <c r="D351" s="29"/>
      <c r="E351" s="29"/>
      <c r="F351" s="35"/>
      <c r="G351" s="29"/>
      <c r="H351" s="19"/>
    </row>
    <row r="352" spans="2:8" x14ac:dyDescent="0.35">
      <c r="B352" s="29"/>
      <c r="C352" s="29"/>
      <c r="D352" s="29"/>
      <c r="E352" s="29"/>
      <c r="F352" s="35"/>
      <c r="G352" s="29"/>
      <c r="H352" s="19"/>
    </row>
    <row r="353" spans="2:8" x14ac:dyDescent="0.35">
      <c r="B353" s="29"/>
      <c r="C353" s="29"/>
      <c r="D353" s="29"/>
      <c r="E353" s="29"/>
      <c r="F353" s="35"/>
      <c r="G353" s="29"/>
      <c r="H353" s="19"/>
    </row>
    <row r="354" spans="2:8" x14ac:dyDescent="0.35">
      <c r="B354" s="29"/>
      <c r="C354" s="29"/>
      <c r="D354" s="29"/>
      <c r="E354" s="29"/>
      <c r="F354" s="35"/>
      <c r="G354" s="29"/>
      <c r="H354" s="19"/>
    </row>
    <row r="355" spans="2:8" x14ac:dyDescent="0.35">
      <c r="B355" s="29"/>
      <c r="C355" s="29"/>
      <c r="D355" s="29"/>
      <c r="E355" s="29"/>
      <c r="F355" s="35"/>
      <c r="G355" s="29"/>
      <c r="H355" s="19"/>
    </row>
    <row r="356" spans="2:8" x14ac:dyDescent="0.35">
      <c r="B356" s="29"/>
      <c r="C356" s="29"/>
      <c r="D356" s="29"/>
      <c r="E356" s="29"/>
      <c r="F356" s="35"/>
      <c r="G356" s="29"/>
      <c r="H356" s="19"/>
    </row>
    <row r="357" spans="2:8" x14ac:dyDescent="0.35">
      <c r="B357" s="29"/>
      <c r="C357" s="29"/>
      <c r="D357" s="29"/>
      <c r="E357" s="29"/>
      <c r="F357" s="35"/>
      <c r="G357" s="29"/>
      <c r="H357" s="19"/>
    </row>
    <row r="358" spans="2:8" x14ac:dyDescent="0.35">
      <c r="B358" s="29"/>
      <c r="C358" s="29"/>
      <c r="D358" s="29"/>
      <c r="E358" s="29"/>
      <c r="F358" s="35"/>
      <c r="G358" s="29"/>
      <c r="H358" s="19"/>
    </row>
    <row r="359" spans="2:8" x14ac:dyDescent="0.35">
      <c r="B359" s="29"/>
      <c r="C359" s="29"/>
      <c r="D359" s="29"/>
      <c r="E359" s="29"/>
      <c r="F359" s="35"/>
      <c r="G359" s="29"/>
      <c r="H359" s="19"/>
    </row>
    <row r="360" spans="2:8" x14ac:dyDescent="0.35">
      <c r="B360" s="29"/>
      <c r="C360" s="29"/>
      <c r="D360" s="29"/>
      <c r="E360" s="29"/>
      <c r="F360" s="35"/>
      <c r="G360" s="29"/>
      <c r="H360" s="19"/>
    </row>
    <row r="361" spans="2:8" x14ac:dyDescent="0.35">
      <c r="B361" s="29"/>
      <c r="C361" s="29"/>
      <c r="D361" s="29"/>
      <c r="E361" s="29"/>
      <c r="F361" s="35"/>
      <c r="G361" s="29"/>
      <c r="H361" s="19"/>
    </row>
    <row r="362" spans="2:8" x14ac:dyDescent="0.35">
      <c r="B362" s="29"/>
      <c r="C362" s="29"/>
      <c r="D362" s="29"/>
      <c r="E362" s="29"/>
      <c r="F362" s="35"/>
      <c r="G362" s="29"/>
      <c r="H362" s="19"/>
    </row>
    <row r="363" spans="2:8" x14ac:dyDescent="0.35">
      <c r="B363" s="29"/>
      <c r="C363" s="29"/>
      <c r="D363" s="29"/>
      <c r="E363" s="29"/>
      <c r="F363" s="35"/>
      <c r="G363" s="29"/>
      <c r="H363" s="19"/>
    </row>
    <row r="364" spans="2:8" x14ac:dyDescent="0.35">
      <c r="B364" s="29"/>
      <c r="C364" s="29"/>
      <c r="D364" s="29"/>
      <c r="E364" s="29"/>
      <c r="F364" s="35"/>
      <c r="G364" s="29"/>
      <c r="H364" s="19"/>
    </row>
    <row r="365" spans="2:8" x14ac:dyDescent="0.35">
      <c r="B365" s="29"/>
      <c r="C365" s="29"/>
      <c r="D365" s="29"/>
      <c r="E365" s="29"/>
      <c r="F365" s="35"/>
      <c r="G365" s="29"/>
      <c r="H365" s="19"/>
    </row>
    <row r="366" spans="2:8" x14ac:dyDescent="0.35">
      <c r="B366" s="29"/>
      <c r="C366" s="29"/>
      <c r="D366" s="29"/>
      <c r="E366" s="29"/>
      <c r="F366" s="35"/>
      <c r="G366" s="29"/>
      <c r="H366" s="19"/>
    </row>
    <row r="367" spans="2:8" x14ac:dyDescent="0.35">
      <c r="B367" s="29"/>
      <c r="C367" s="29"/>
      <c r="D367" s="29"/>
      <c r="E367" s="29"/>
      <c r="F367" s="35"/>
      <c r="G367" s="29"/>
      <c r="H367" s="19"/>
    </row>
    <row r="368" spans="2:8" x14ac:dyDescent="0.35">
      <c r="B368" s="29"/>
      <c r="C368" s="29"/>
      <c r="D368" s="29"/>
      <c r="E368" s="29"/>
      <c r="F368" s="35"/>
      <c r="G368" s="29"/>
      <c r="H368" s="19"/>
    </row>
    <row r="369" spans="2:8" x14ac:dyDescent="0.35">
      <c r="B369" s="29"/>
      <c r="C369" s="29"/>
      <c r="D369" s="29"/>
      <c r="E369" s="29"/>
      <c r="F369" s="35"/>
      <c r="G369" s="29"/>
      <c r="H369" s="19"/>
    </row>
    <row r="370" spans="2:8" x14ac:dyDescent="0.35">
      <c r="B370" s="29"/>
      <c r="C370" s="29"/>
      <c r="D370" s="29"/>
      <c r="E370" s="29"/>
      <c r="F370" s="35"/>
      <c r="G370" s="29"/>
      <c r="H370" s="19"/>
    </row>
    <row r="371" spans="2:8" x14ac:dyDescent="0.35">
      <c r="B371" s="29"/>
      <c r="C371" s="29"/>
      <c r="D371" s="29"/>
      <c r="E371" s="29"/>
      <c r="F371" s="35"/>
      <c r="G371" s="29"/>
      <c r="H371" s="19"/>
    </row>
    <row r="372" spans="2:8" x14ac:dyDescent="0.35">
      <c r="B372" s="29"/>
      <c r="C372" s="29"/>
      <c r="D372" s="29"/>
      <c r="E372" s="29"/>
      <c r="F372" s="35"/>
      <c r="G372" s="29"/>
      <c r="H372" s="19"/>
    </row>
    <row r="373" spans="2:8" x14ac:dyDescent="0.35">
      <c r="B373" s="29"/>
      <c r="C373" s="29"/>
      <c r="D373" s="29"/>
      <c r="E373" s="29"/>
      <c r="F373" s="35"/>
      <c r="G373" s="29"/>
      <c r="H373" s="19"/>
    </row>
    <row r="374" spans="2:8" x14ac:dyDescent="0.35">
      <c r="B374" s="29"/>
      <c r="C374" s="29"/>
      <c r="D374" s="29"/>
      <c r="E374" s="29"/>
      <c r="F374" s="35"/>
      <c r="G374" s="29"/>
      <c r="H374" s="19"/>
    </row>
    <row r="375" spans="2:8" x14ac:dyDescent="0.35">
      <c r="B375" s="29"/>
      <c r="C375" s="29"/>
      <c r="D375" s="29"/>
      <c r="E375" s="29"/>
      <c r="F375" s="35"/>
      <c r="G375" s="29"/>
      <c r="H375" s="19"/>
    </row>
    <row r="376" spans="2:8" x14ac:dyDescent="0.35">
      <c r="B376" s="29"/>
      <c r="C376" s="29"/>
      <c r="D376" s="29"/>
      <c r="E376" s="29"/>
      <c r="F376" s="35"/>
      <c r="G376" s="29"/>
      <c r="H376" s="19"/>
    </row>
    <row r="377" spans="2:8" x14ac:dyDescent="0.35">
      <c r="B377" s="29"/>
      <c r="C377" s="29"/>
      <c r="D377" s="29"/>
      <c r="E377" s="29"/>
      <c r="F377" s="35"/>
      <c r="G377" s="29"/>
      <c r="H377" s="19"/>
    </row>
    <row r="378" spans="2:8" x14ac:dyDescent="0.35">
      <c r="B378" s="29"/>
      <c r="C378" s="29"/>
      <c r="D378" s="29"/>
      <c r="E378" s="29"/>
      <c r="F378" s="35"/>
      <c r="G378" s="29"/>
      <c r="H378" s="19"/>
    </row>
    <row r="379" spans="2:8" x14ac:dyDescent="0.35">
      <c r="B379" s="29"/>
      <c r="C379" s="29"/>
      <c r="D379" s="29"/>
      <c r="E379" s="29"/>
      <c r="F379" s="35"/>
      <c r="G379" s="29"/>
      <c r="H379" s="19"/>
    </row>
    <row r="380" spans="2:8" x14ac:dyDescent="0.35">
      <c r="B380" s="29"/>
      <c r="C380" s="29"/>
      <c r="D380" s="29"/>
      <c r="E380" s="29"/>
      <c r="F380" s="35"/>
      <c r="G380" s="29"/>
      <c r="H380" s="19"/>
    </row>
    <row r="381" spans="2:8" x14ac:dyDescent="0.35">
      <c r="B381" s="29"/>
      <c r="C381" s="29"/>
      <c r="D381" s="29"/>
      <c r="E381" s="29"/>
      <c r="F381" s="35"/>
      <c r="G381" s="29"/>
      <c r="H381" s="19"/>
    </row>
    <row r="382" spans="2:8" x14ac:dyDescent="0.35">
      <c r="B382" s="29"/>
      <c r="C382" s="29"/>
      <c r="D382" s="29"/>
      <c r="E382" s="29"/>
      <c r="F382" s="35"/>
      <c r="G382" s="29"/>
      <c r="H382" s="19"/>
    </row>
    <row r="383" spans="2:8" x14ac:dyDescent="0.35">
      <c r="B383" s="29"/>
      <c r="C383" s="29"/>
      <c r="D383" s="29"/>
      <c r="E383" s="29"/>
      <c r="F383" s="35"/>
      <c r="G383" s="29"/>
      <c r="H383" s="19"/>
    </row>
    <row r="384" spans="2:8" x14ac:dyDescent="0.35">
      <c r="B384" s="29"/>
      <c r="C384" s="29"/>
      <c r="D384" s="29"/>
      <c r="E384" s="29"/>
      <c r="F384" s="35"/>
      <c r="G384" s="29"/>
      <c r="H384" s="19"/>
    </row>
    <row r="385" spans="2:8" x14ac:dyDescent="0.35">
      <c r="B385" s="29"/>
      <c r="C385" s="29"/>
      <c r="D385" s="29"/>
      <c r="E385" s="29"/>
      <c r="F385" s="35"/>
      <c r="G385" s="29"/>
      <c r="H385" s="19"/>
    </row>
    <row r="386" spans="2:8" x14ac:dyDescent="0.35">
      <c r="B386" s="29"/>
      <c r="C386" s="29"/>
      <c r="D386" s="29"/>
      <c r="E386" s="29"/>
      <c r="F386" s="35"/>
      <c r="G386" s="29"/>
      <c r="H386" s="19"/>
    </row>
    <row r="387" spans="2:8" x14ac:dyDescent="0.35">
      <c r="B387" s="29"/>
      <c r="C387" s="29"/>
      <c r="D387" s="29"/>
      <c r="E387" s="29"/>
      <c r="F387" s="35"/>
      <c r="G387" s="29"/>
      <c r="H387" s="19"/>
    </row>
    <row r="388" spans="2:8" x14ac:dyDescent="0.35">
      <c r="B388" s="29"/>
      <c r="C388" s="29"/>
      <c r="D388" s="29"/>
      <c r="E388" s="29"/>
      <c r="F388" s="35"/>
      <c r="G388" s="29"/>
      <c r="H388" s="19"/>
    </row>
    <row r="389" spans="2:8" x14ac:dyDescent="0.35">
      <c r="B389" s="29"/>
      <c r="C389" s="29"/>
      <c r="D389" s="29"/>
      <c r="E389" s="29"/>
      <c r="F389" s="35"/>
      <c r="G389" s="29"/>
      <c r="H389" s="19"/>
    </row>
    <row r="390" spans="2:8" x14ac:dyDescent="0.35">
      <c r="B390" s="29"/>
      <c r="C390" s="29"/>
      <c r="D390" s="29"/>
      <c r="E390" s="29"/>
      <c r="F390" s="35"/>
      <c r="G390" s="29"/>
      <c r="H390" s="19"/>
    </row>
    <row r="391" spans="2:8" x14ac:dyDescent="0.35">
      <c r="B391" s="29"/>
      <c r="C391" s="29"/>
      <c r="D391" s="29"/>
      <c r="E391" s="29"/>
      <c r="F391" s="35"/>
      <c r="G391" s="29"/>
      <c r="H391" s="19"/>
    </row>
    <row r="392" spans="2:8" x14ac:dyDescent="0.35">
      <c r="B392" s="29"/>
      <c r="C392" s="29"/>
      <c r="D392" s="29"/>
      <c r="E392" s="29"/>
      <c r="F392" s="35"/>
      <c r="G392" s="29"/>
      <c r="H392" s="19"/>
    </row>
    <row r="393" spans="2:8" x14ac:dyDescent="0.35">
      <c r="B393" s="29"/>
      <c r="C393" s="29"/>
      <c r="D393" s="29"/>
      <c r="E393" s="29"/>
      <c r="F393" s="35"/>
      <c r="G393" s="29"/>
      <c r="H393" s="19"/>
    </row>
    <row r="394" spans="2:8" x14ac:dyDescent="0.35">
      <c r="B394" s="29"/>
      <c r="C394" s="29"/>
      <c r="D394" s="29"/>
      <c r="E394" s="29"/>
      <c r="F394" s="35"/>
      <c r="G394" s="29"/>
      <c r="H394" s="19"/>
    </row>
    <row r="395" spans="2:8" x14ac:dyDescent="0.35">
      <c r="B395" s="29"/>
      <c r="C395" s="29"/>
      <c r="D395" s="29"/>
      <c r="E395" s="29"/>
      <c r="F395" s="35"/>
      <c r="G395" s="29"/>
      <c r="H395" s="19"/>
    </row>
    <row r="396" spans="2:8" x14ac:dyDescent="0.35">
      <c r="B396" s="29"/>
      <c r="C396" s="29"/>
      <c r="D396" s="29"/>
      <c r="E396" s="29"/>
      <c r="F396" s="35"/>
      <c r="G396" s="29"/>
      <c r="H396" s="19"/>
    </row>
    <row r="397" spans="2:8" x14ac:dyDescent="0.35">
      <c r="B397" s="29"/>
      <c r="C397" s="29"/>
      <c r="D397" s="29"/>
      <c r="E397" s="29"/>
      <c r="F397" s="35"/>
      <c r="G397" s="29"/>
      <c r="H397" s="19"/>
    </row>
    <row r="398" spans="2:8" x14ac:dyDescent="0.35">
      <c r="B398" s="29"/>
      <c r="C398" s="29"/>
      <c r="D398" s="29"/>
      <c r="E398" s="29"/>
      <c r="F398" s="35"/>
      <c r="G398" s="29"/>
      <c r="H398" s="19"/>
    </row>
    <row r="399" spans="2:8" x14ac:dyDescent="0.35">
      <c r="B399" s="29"/>
      <c r="C399" s="29"/>
      <c r="D399" s="29"/>
      <c r="E399" s="29"/>
      <c r="F399" s="35"/>
      <c r="G399" s="29"/>
      <c r="H399" s="19"/>
    </row>
    <row r="400" spans="2:8" x14ac:dyDescent="0.35">
      <c r="B400" s="29"/>
      <c r="C400" s="29"/>
      <c r="D400" s="29"/>
      <c r="E400" s="29"/>
      <c r="F400" s="35"/>
      <c r="G400" s="29"/>
      <c r="H400" s="19"/>
    </row>
    <row r="401" spans="2:8" x14ac:dyDescent="0.35">
      <c r="B401" s="29"/>
      <c r="C401" s="29"/>
      <c r="D401" s="29"/>
      <c r="E401" s="29"/>
      <c r="F401" s="35"/>
      <c r="G401" s="29"/>
      <c r="H401" s="19"/>
    </row>
    <row r="402" spans="2:8" x14ac:dyDescent="0.35">
      <c r="B402" s="29"/>
      <c r="C402" s="29"/>
      <c r="D402" s="29"/>
      <c r="E402" s="29"/>
      <c r="F402" s="35"/>
      <c r="G402" s="29"/>
      <c r="H402" s="19"/>
    </row>
    <row r="403" spans="2:8" x14ac:dyDescent="0.35">
      <c r="B403" s="29"/>
      <c r="C403" s="29"/>
      <c r="D403" s="29"/>
      <c r="E403" s="29"/>
      <c r="F403" s="35"/>
      <c r="G403" s="29"/>
      <c r="H403" s="19"/>
    </row>
    <row r="404" spans="2:8" x14ac:dyDescent="0.35">
      <c r="B404" s="29"/>
      <c r="C404" s="29"/>
      <c r="D404" s="29"/>
      <c r="E404" s="29"/>
      <c r="F404" s="35"/>
      <c r="G404" s="29"/>
      <c r="H404" s="19"/>
    </row>
    <row r="405" spans="2:8" x14ac:dyDescent="0.35">
      <c r="B405" s="29"/>
      <c r="C405" s="29"/>
      <c r="D405" s="29"/>
      <c r="E405" s="29"/>
      <c r="F405" s="35"/>
      <c r="G405" s="29"/>
      <c r="H405" s="19"/>
    </row>
    <row r="406" spans="2:8" x14ac:dyDescent="0.35">
      <c r="B406" s="29"/>
      <c r="C406" s="29"/>
      <c r="D406" s="29"/>
      <c r="E406" s="29"/>
      <c r="F406" s="35"/>
      <c r="G406" s="29"/>
      <c r="H406" s="19"/>
    </row>
    <row r="407" spans="2:8" x14ac:dyDescent="0.35">
      <c r="B407" s="29"/>
      <c r="C407" s="29"/>
      <c r="D407" s="29"/>
      <c r="E407" s="29"/>
      <c r="F407" s="35"/>
      <c r="G407" s="29"/>
      <c r="H407" s="19"/>
    </row>
    <row r="408" spans="2:8" x14ac:dyDescent="0.35">
      <c r="B408" s="29"/>
      <c r="C408" s="29"/>
      <c r="D408" s="29"/>
      <c r="E408" s="29"/>
      <c r="F408" s="35"/>
      <c r="G408" s="29"/>
      <c r="H408" s="19"/>
    </row>
    <row r="409" spans="2:8" x14ac:dyDescent="0.35">
      <c r="B409" s="29"/>
      <c r="C409" s="29"/>
      <c r="D409" s="29"/>
      <c r="E409" s="29"/>
      <c r="F409" s="35"/>
      <c r="G409" s="29"/>
      <c r="H409" s="19"/>
    </row>
    <row r="410" spans="2:8" x14ac:dyDescent="0.35">
      <c r="B410" s="29"/>
      <c r="C410" s="29"/>
      <c r="D410" s="29"/>
      <c r="E410" s="29"/>
      <c r="F410" s="35"/>
      <c r="G410" s="29"/>
      <c r="H410" s="19"/>
    </row>
    <row r="411" spans="2:8" x14ac:dyDescent="0.35">
      <c r="B411" s="29"/>
      <c r="C411" s="29"/>
      <c r="D411" s="29"/>
      <c r="E411" s="29"/>
      <c r="F411" s="35"/>
      <c r="G411" s="29"/>
      <c r="H411" s="19"/>
    </row>
    <row r="412" spans="2:8" x14ac:dyDescent="0.35">
      <c r="B412" s="29"/>
      <c r="C412" s="29"/>
      <c r="D412" s="29"/>
      <c r="E412" s="29"/>
      <c r="F412" s="35"/>
      <c r="G412" s="29"/>
      <c r="H412" s="19"/>
    </row>
    <row r="413" spans="2:8" x14ac:dyDescent="0.35">
      <c r="B413" s="29"/>
      <c r="C413" s="29"/>
      <c r="D413" s="29"/>
      <c r="E413" s="29"/>
      <c r="F413" s="35"/>
      <c r="G413" s="29"/>
      <c r="H413" s="19"/>
    </row>
    <row r="414" spans="2:8" x14ac:dyDescent="0.35">
      <c r="B414" s="29"/>
      <c r="C414" s="29"/>
      <c r="D414" s="29"/>
      <c r="E414" s="29"/>
      <c r="F414" s="35"/>
      <c r="G414" s="29"/>
      <c r="H414" s="19"/>
    </row>
    <row r="415" spans="2:8" x14ac:dyDescent="0.35">
      <c r="B415" s="29"/>
      <c r="C415" s="29"/>
      <c r="D415" s="29"/>
      <c r="E415" s="29"/>
      <c r="F415" s="35"/>
      <c r="G415" s="29"/>
      <c r="H415" s="19"/>
    </row>
    <row r="416" spans="2:8" x14ac:dyDescent="0.35">
      <c r="B416" s="29"/>
      <c r="C416" s="29"/>
      <c r="D416" s="29"/>
      <c r="E416" s="29"/>
      <c r="F416" s="35"/>
      <c r="G416" s="29"/>
      <c r="H416" s="19"/>
    </row>
    <row r="417" spans="2:8" x14ac:dyDescent="0.35">
      <c r="B417" s="29"/>
      <c r="C417" s="29"/>
      <c r="D417" s="29"/>
      <c r="E417" s="29"/>
      <c r="F417" s="35"/>
      <c r="G417" s="29"/>
      <c r="H417" s="19"/>
    </row>
    <row r="418" spans="2:8" x14ac:dyDescent="0.35">
      <c r="B418" s="29"/>
      <c r="C418" s="29"/>
      <c r="D418" s="29"/>
      <c r="E418" s="29"/>
      <c r="F418" s="35"/>
      <c r="G418" s="29"/>
      <c r="H418" s="19"/>
    </row>
    <row r="419" spans="2:8" x14ac:dyDescent="0.35">
      <c r="B419" s="29"/>
      <c r="C419" s="29"/>
      <c r="D419" s="29"/>
      <c r="E419" s="29"/>
      <c r="F419" s="35"/>
      <c r="G419" s="29"/>
      <c r="H419" s="19"/>
    </row>
    <row r="420" spans="2:8" x14ac:dyDescent="0.35">
      <c r="B420" s="29"/>
      <c r="C420" s="29"/>
      <c r="D420" s="29"/>
      <c r="E420" s="29"/>
      <c r="F420" s="35"/>
      <c r="G420" s="29"/>
      <c r="H420" s="19"/>
    </row>
    <row r="421" spans="2:8" x14ac:dyDescent="0.35">
      <c r="B421" s="29"/>
      <c r="C421" s="29"/>
      <c r="D421" s="29"/>
      <c r="E421" s="29"/>
      <c r="F421" s="35"/>
      <c r="G421" s="29"/>
      <c r="H421" s="19"/>
    </row>
    <row r="422" spans="2:8" x14ac:dyDescent="0.35">
      <c r="B422" s="29"/>
      <c r="C422" s="29"/>
      <c r="D422" s="29"/>
      <c r="E422" s="29"/>
      <c r="F422" s="35"/>
      <c r="G422" s="29"/>
      <c r="H422" s="19"/>
    </row>
    <row r="423" spans="2:8" x14ac:dyDescent="0.35">
      <c r="B423" s="29"/>
      <c r="C423" s="29"/>
      <c r="D423" s="29"/>
      <c r="E423" s="29"/>
      <c r="F423" s="35"/>
      <c r="G423" s="29"/>
      <c r="H423" s="19"/>
    </row>
    <row r="424" spans="2:8" x14ac:dyDescent="0.35">
      <c r="B424" s="29"/>
      <c r="C424" s="29"/>
      <c r="D424" s="29"/>
      <c r="E424" s="29"/>
      <c r="F424" s="35"/>
      <c r="G424" s="29"/>
      <c r="H424" s="19"/>
    </row>
    <row r="425" spans="2:8" x14ac:dyDescent="0.35">
      <c r="B425" s="29"/>
      <c r="C425" s="29"/>
      <c r="D425" s="29"/>
      <c r="E425" s="29"/>
      <c r="F425" s="35"/>
      <c r="G425" s="29"/>
      <c r="H425" s="19"/>
    </row>
    <row r="426" spans="2:8" x14ac:dyDescent="0.35">
      <c r="B426" s="29"/>
      <c r="C426" s="29"/>
      <c r="D426" s="29"/>
      <c r="E426" s="29"/>
      <c r="F426" s="35"/>
      <c r="G426" s="29"/>
      <c r="H426" s="19"/>
    </row>
    <row r="427" spans="2:8" x14ac:dyDescent="0.35">
      <c r="B427" s="29"/>
      <c r="C427" s="29"/>
      <c r="D427" s="29"/>
      <c r="E427" s="29"/>
      <c r="F427" s="35"/>
      <c r="G427" s="29"/>
      <c r="H427" s="19"/>
    </row>
    <row r="428" spans="2:8" x14ac:dyDescent="0.35">
      <c r="B428" s="29"/>
      <c r="C428" s="29"/>
      <c r="D428" s="29"/>
      <c r="E428" s="29"/>
      <c r="F428" s="35"/>
      <c r="G428" s="29"/>
      <c r="H428" s="19"/>
    </row>
    <row r="429" spans="2:8" x14ac:dyDescent="0.35">
      <c r="B429" s="29"/>
      <c r="C429" s="29"/>
      <c r="D429" s="29"/>
      <c r="E429" s="29"/>
      <c r="F429" s="35"/>
      <c r="G429" s="29"/>
      <c r="H429" s="19"/>
    </row>
    <row r="430" spans="2:8" x14ac:dyDescent="0.35">
      <c r="B430" s="29"/>
      <c r="C430" s="29"/>
      <c r="D430" s="29"/>
      <c r="E430" s="29"/>
      <c r="F430" s="35"/>
      <c r="G430" s="29"/>
      <c r="H430" s="19"/>
    </row>
    <row r="431" spans="2:8" x14ac:dyDescent="0.35">
      <c r="B431" s="29"/>
      <c r="C431" s="29"/>
      <c r="D431" s="29"/>
      <c r="E431" s="29"/>
      <c r="F431" s="35"/>
      <c r="G431" s="29"/>
      <c r="H431" s="19"/>
    </row>
    <row r="432" spans="2:8" x14ac:dyDescent="0.35">
      <c r="B432" s="29"/>
      <c r="C432" s="29"/>
      <c r="D432" s="29"/>
      <c r="E432" s="29"/>
      <c r="F432" s="35"/>
      <c r="G432" s="29"/>
      <c r="H432" s="19"/>
    </row>
    <row r="433" spans="2:8" x14ac:dyDescent="0.35">
      <c r="B433" s="29"/>
      <c r="C433" s="29"/>
      <c r="D433" s="29"/>
      <c r="E433" s="29"/>
      <c r="F433" s="35"/>
      <c r="G433" s="29"/>
      <c r="H433" s="19"/>
    </row>
    <row r="434" spans="2:8" x14ac:dyDescent="0.35">
      <c r="B434" s="29"/>
      <c r="C434" s="29"/>
      <c r="D434" s="29"/>
      <c r="E434" s="29"/>
      <c r="F434" s="35"/>
      <c r="G434" s="29"/>
      <c r="H434" s="19"/>
    </row>
    <row r="435" spans="2:8" x14ac:dyDescent="0.35">
      <c r="B435" s="29"/>
      <c r="C435" s="29"/>
      <c r="D435" s="29"/>
      <c r="E435" s="29"/>
      <c r="F435" s="35"/>
      <c r="G435" s="29"/>
      <c r="H435" s="19"/>
    </row>
    <row r="436" spans="2:8" x14ac:dyDescent="0.35">
      <c r="B436" s="29"/>
      <c r="C436" s="29"/>
      <c r="D436" s="29"/>
      <c r="E436" s="29"/>
      <c r="F436" s="35"/>
      <c r="G436" s="29"/>
      <c r="H436" s="19"/>
    </row>
    <row r="437" spans="2:8" x14ac:dyDescent="0.35">
      <c r="B437" s="29"/>
      <c r="C437" s="29"/>
      <c r="D437" s="29"/>
      <c r="E437" s="29"/>
      <c r="F437" s="35"/>
      <c r="G437" s="29"/>
      <c r="H437" s="19"/>
    </row>
    <row r="438" spans="2:8" x14ac:dyDescent="0.35">
      <c r="B438" s="29"/>
      <c r="C438" s="29"/>
      <c r="D438" s="29"/>
      <c r="E438" s="29"/>
      <c r="F438" s="35"/>
      <c r="G438" s="29"/>
      <c r="H438" s="19"/>
    </row>
    <row r="439" spans="2:8" x14ac:dyDescent="0.35">
      <c r="B439" s="29"/>
      <c r="C439" s="29"/>
      <c r="D439" s="29"/>
      <c r="E439" s="29"/>
      <c r="F439" s="35"/>
      <c r="G439" s="29"/>
      <c r="H439" s="19"/>
    </row>
    <row r="440" spans="2:8" x14ac:dyDescent="0.35">
      <c r="B440" s="29"/>
      <c r="C440" s="29"/>
      <c r="D440" s="29"/>
      <c r="E440" s="29"/>
      <c r="F440" s="35"/>
      <c r="G440" s="29"/>
      <c r="H440" s="19"/>
    </row>
    <row r="441" spans="2:8" x14ac:dyDescent="0.35">
      <c r="B441" s="29"/>
      <c r="C441" s="29"/>
      <c r="D441" s="29"/>
      <c r="E441" s="29"/>
      <c r="F441" s="35"/>
      <c r="G441" s="29"/>
      <c r="H441" s="19"/>
    </row>
    <row r="442" spans="2:8" x14ac:dyDescent="0.35">
      <c r="B442" s="29"/>
      <c r="C442" s="29"/>
      <c r="D442" s="29"/>
      <c r="E442" s="29"/>
      <c r="F442" s="35"/>
      <c r="G442" s="29"/>
      <c r="H442" s="19"/>
    </row>
    <row r="443" spans="2:8" x14ac:dyDescent="0.35">
      <c r="B443" s="29"/>
      <c r="C443" s="29"/>
      <c r="D443" s="29"/>
      <c r="E443" s="29"/>
      <c r="F443" s="35"/>
      <c r="G443" s="29"/>
      <c r="H443" s="19"/>
    </row>
    <row r="444" spans="2:8" x14ac:dyDescent="0.35">
      <c r="B444" s="29"/>
      <c r="C444" s="29"/>
      <c r="D444" s="29"/>
      <c r="E444" s="29"/>
      <c r="F444" s="35"/>
      <c r="G444" s="29"/>
      <c r="H444" s="19"/>
    </row>
    <row r="445" spans="2:8" x14ac:dyDescent="0.35">
      <c r="B445" s="29"/>
      <c r="C445" s="29"/>
      <c r="D445" s="29"/>
      <c r="E445" s="29"/>
      <c r="F445" s="35"/>
      <c r="G445" s="29"/>
      <c r="H445" s="19"/>
    </row>
    <row r="446" spans="2:8" x14ac:dyDescent="0.35">
      <c r="B446" s="29"/>
      <c r="C446" s="29"/>
      <c r="D446" s="29"/>
      <c r="E446" s="29"/>
      <c r="F446" s="35"/>
      <c r="G446" s="29"/>
      <c r="H446" s="19"/>
    </row>
    <row r="447" spans="2:8" x14ac:dyDescent="0.35">
      <c r="B447" s="29"/>
      <c r="C447" s="29"/>
      <c r="D447" s="29"/>
      <c r="E447" s="29"/>
      <c r="F447" s="35"/>
      <c r="G447" s="29"/>
      <c r="H447" s="19"/>
    </row>
    <row r="448" spans="2:8" x14ac:dyDescent="0.35">
      <c r="B448" s="29"/>
      <c r="C448" s="29"/>
      <c r="D448" s="29"/>
      <c r="E448" s="29"/>
      <c r="F448" s="35"/>
      <c r="G448" s="29"/>
      <c r="H448" s="19"/>
    </row>
    <row r="449" spans="2:8" x14ac:dyDescent="0.35">
      <c r="B449" s="29"/>
      <c r="C449" s="29"/>
      <c r="D449" s="29"/>
      <c r="E449" s="29"/>
      <c r="F449" s="35"/>
      <c r="G449" s="29"/>
      <c r="H449" s="19"/>
    </row>
    <row r="450" spans="2:8" x14ac:dyDescent="0.35">
      <c r="B450" s="29"/>
      <c r="C450" s="29"/>
      <c r="D450" s="29"/>
      <c r="E450" s="29"/>
      <c r="F450" s="35"/>
      <c r="G450" s="29"/>
      <c r="H450" s="19"/>
    </row>
    <row r="451" spans="2:8" x14ac:dyDescent="0.35">
      <c r="B451" s="29"/>
      <c r="C451" s="29"/>
      <c r="D451" s="29"/>
      <c r="E451" s="29"/>
      <c r="F451" s="35"/>
      <c r="G451" s="29"/>
      <c r="H451" s="19"/>
    </row>
    <row r="452" spans="2:8" x14ac:dyDescent="0.35">
      <c r="B452" s="29"/>
      <c r="C452" s="29"/>
      <c r="D452" s="29"/>
      <c r="E452" s="29"/>
      <c r="F452" s="35"/>
      <c r="G452" s="29"/>
      <c r="H452" s="19"/>
    </row>
    <row r="453" spans="2:8" x14ac:dyDescent="0.35">
      <c r="B453" s="29"/>
      <c r="C453" s="29"/>
      <c r="D453" s="29"/>
      <c r="E453" s="29"/>
      <c r="F453" s="35"/>
      <c r="G453" s="29"/>
      <c r="H453" s="19"/>
    </row>
    <row r="454" spans="2:8" x14ac:dyDescent="0.35">
      <c r="B454" s="29"/>
      <c r="C454" s="29"/>
      <c r="D454" s="29"/>
      <c r="E454" s="29"/>
      <c r="F454" s="35"/>
      <c r="G454" s="29"/>
      <c r="H454" s="19"/>
    </row>
    <row r="455" spans="2:8" x14ac:dyDescent="0.35">
      <c r="B455" s="29"/>
      <c r="C455" s="29"/>
      <c r="D455" s="29"/>
      <c r="E455" s="29"/>
      <c r="F455" s="35"/>
      <c r="G455" s="29"/>
      <c r="H455" s="19"/>
    </row>
    <row r="456" spans="2:8" x14ac:dyDescent="0.35">
      <c r="B456" s="29"/>
      <c r="C456" s="29"/>
      <c r="D456" s="29"/>
      <c r="E456" s="29"/>
      <c r="F456" s="35"/>
      <c r="G456" s="29"/>
      <c r="H456" s="19"/>
    </row>
    <row r="457" spans="2:8" x14ac:dyDescent="0.35">
      <c r="B457" s="29"/>
      <c r="C457" s="29"/>
      <c r="D457" s="29"/>
      <c r="E457" s="29"/>
      <c r="F457" s="35"/>
      <c r="G457" s="29"/>
      <c r="H457" s="19"/>
    </row>
    <row r="458" spans="2:8" x14ac:dyDescent="0.35">
      <c r="B458" s="29"/>
      <c r="C458" s="29"/>
      <c r="D458" s="29"/>
      <c r="E458" s="29"/>
      <c r="F458" s="35"/>
      <c r="G458" s="29"/>
      <c r="H458" s="19"/>
    </row>
    <row r="459" spans="2:8" x14ac:dyDescent="0.35">
      <c r="B459" s="29"/>
      <c r="C459" s="29"/>
      <c r="D459" s="29"/>
      <c r="E459" s="29"/>
      <c r="F459" s="35"/>
      <c r="G459" s="29"/>
      <c r="H459" s="19"/>
    </row>
    <row r="460" spans="2:8" x14ac:dyDescent="0.35">
      <c r="B460" s="29"/>
      <c r="C460" s="29"/>
      <c r="D460" s="29"/>
      <c r="E460" s="29"/>
      <c r="F460" s="35"/>
      <c r="G460" s="29"/>
      <c r="H460" s="19"/>
    </row>
    <row r="461" spans="2:8" x14ac:dyDescent="0.35">
      <c r="B461" s="29"/>
      <c r="C461" s="29"/>
      <c r="D461" s="29"/>
      <c r="E461" s="29"/>
      <c r="F461" s="35"/>
      <c r="G461" s="29"/>
      <c r="H461" s="19"/>
    </row>
    <row r="462" spans="2:8" x14ac:dyDescent="0.35">
      <c r="B462" s="29"/>
      <c r="C462" s="29"/>
      <c r="D462" s="29"/>
      <c r="E462" s="29"/>
      <c r="F462" s="35"/>
      <c r="G462" s="29"/>
      <c r="H462" s="19"/>
    </row>
    <row r="463" spans="2:8" x14ac:dyDescent="0.35">
      <c r="B463" s="29"/>
      <c r="C463" s="29"/>
      <c r="D463" s="29"/>
      <c r="E463" s="29"/>
      <c r="F463" s="35"/>
      <c r="G463" s="29"/>
      <c r="H463" s="19"/>
    </row>
    <row r="464" spans="2:8" x14ac:dyDescent="0.35">
      <c r="B464" s="29"/>
      <c r="C464" s="29"/>
      <c r="D464" s="29"/>
      <c r="E464" s="29"/>
      <c r="F464" s="35"/>
      <c r="G464" s="29"/>
      <c r="H464" s="19"/>
    </row>
    <row r="465" spans="2:8" x14ac:dyDescent="0.35">
      <c r="B465" s="29"/>
      <c r="C465" s="29"/>
      <c r="D465" s="29"/>
      <c r="E465" s="29"/>
      <c r="F465" s="35"/>
      <c r="G465" s="29"/>
      <c r="H465" s="19"/>
    </row>
    <row r="466" spans="2:8" x14ac:dyDescent="0.35">
      <c r="B466" s="29"/>
      <c r="C466" s="29"/>
      <c r="D466" s="29"/>
      <c r="E466" s="29"/>
      <c r="F466" s="35"/>
      <c r="G466" s="29"/>
      <c r="H466" s="19"/>
    </row>
    <row r="467" spans="2:8" x14ac:dyDescent="0.35">
      <c r="B467" s="29"/>
      <c r="C467" s="29"/>
      <c r="D467" s="29"/>
      <c r="E467" s="29"/>
      <c r="F467" s="35"/>
      <c r="G467" s="29"/>
      <c r="H467" s="19"/>
    </row>
    <row r="468" spans="2:8" x14ac:dyDescent="0.35">
      <c r="B468" s="29"/>
      <c r="C468" s="29"/>
      <c r="D468" s="29"/>
      <c r="E468" s="29"/>
      <c r="F468" s="35"/>
      <c r="G468" s="29"/>
      <c r="H468" s="19"/>
    </row>
    <row r="469" spans="2:8" x14ac:dyDescent="0.35">
      <c r="B469" s="29"/>
      <c r="C469" s="29"/>
      <c r="D469" s="29"/>
      <c r="E469" s="29"/>
      <c r="F469" s="35"/>
      <c r="G469" s="29"/>
      <c r="H469" s="19"/>
    </row>
    <row r="470" spans="2:8" x14ac:dyDescent="0.35">
      <c r="B470" s="29"/>
      <c r="C470" s="29"/>
      <c r="D470" s="29"/>
      <c r="E470" s="29"/>
      <c r="F470" s="35"/>
      <c r="G470" s="29"/>
      <c r="H470" s="19"/>
    </row>
    <row r="471" spans="2:8" x14ac:dyDescent="0.35">
      <c r="B471" s="29"/>
      <c r="C471" s="29"/>
      <c r="D471" s="29"/>
      <c r="E471" s="29"/>
      <c r="F471" s="35"/>
      <c r="G471" s="29"/>
      <c r="H471" s="19"/>
    </row>
    <row r="472" spans="2:8" x14ac:dyDescent="0.35">
      <c r="B472" s="29"/>
      <c r="C472" s="29"/>
      <c r="D472" s="29"/>
      <c r="E472" s="29"/>
      <c r="F472" s="35"/>
      <c r="G472" s="29"/>
      <c r="H472" s="19"/>
    </row>
    <row r="473" spans="2:8" x14ac:dyDescent="0.35">
      <c r="B473" s="29"/>
      <c r="C473" s="29"/>
      <c r="D473" s="29"/>
      <c r="E473" s="29"/>
      <c r="F473" s="35"/>
      <c r="G473" s="29"/>
      <c r="H473" s="19"/>
    </row>
    <row r="474" spans="2:8" x14ac:dyDescent="0.35">
      <c r="B474" s="29"/>
      <c r="C474" s="29"/>
      <c r="D474" s="29"/>
      <c r="E474" s="29"/>
      <c r="F474" s="35"/>
      <c r="G474" s="29"/>
      <c r="H474" s="19"/>
    </row>
    <row r="475" spans="2:8" x14ac:dyDescent="0.35">
      <c r="B475" s="29"/>
      <c r="C475" s="29"/>
      <c r="D475" s="29"/>
      <c r="E475" s="29"/>
      <c r="F475" s="35"/>
      <c r="G475" s="29"/>
      <c r="H475" s="19"/>
    </row>
    <row r="476" spans="2:8" x14ac:dyDescent="0.35">
      <c r="B476" s="29"/>
      <c r="C476" s="29"/>
      <c r="D476" s="29"/>
      <c r="E476" s="29"/>
      <c r="F476" s="35"/>
      <c r="G476" s="29"/>
      <c r="H476" s="19"/>
    </row>
    <row r="477" spans="2:8" x14ac:dyDescent="0.35">
      <c r="B477" s="29"/>
      <c r="C477" s="29"/>
      <c r="D477" s="29"/>
      <c r="E477" s="29"/>
      <c r="F477" s="35"/>
      <c r="G477" s="29"/>
      <c r="H477" s="19"/>
    </row>
    <row r="478" spans="2:8" x14ac:dyDescent="0.35">
      <c r="B478" s="29"/>
      <c r="C478" s="29"/>
      <c r="D478" s="29"/>
      <c r="E478" s="29"/>
      <c r="F478" s="35"/>
      <c r="G478" s="29"/>
      <c r="H478" s="19"/>
    </row>
    <row r="479" spans="2:8" x14ac:dyDescent="0.35">
      <c r="B479" s="29"/>
      <c r="C479" s="29"/>
      <c r="D479" s="29"/>
      <c r="E479" s="29"/>
      <c r="F479" s="35"/>
      <c r="G479" s="29"/>
      <c r="H479" s="19"/>
    </row>
    <row r="480" spans="2:8" x14ac:dyDescent="0.35">
      <c r="B480" s="29"/>
      <c r="C480" s="29"/>
      <c r="D480" s="29"/>
      <c r="E480" s="29"/>
      <c r="F480" s="35"/>
      <c r="G480" s="29"/>
      <c r="H480" s="19"/>
    </row>
    <row r="481" spans="2:8" x14ac:dyDescent="0.35">
      <c r="B481" s="29"/>
      <c r="C481" s="29"/>
      <c r="D481" s="29"/>
      <c r="E481" s="29"/>
      <c r="F481" s="35"/>
      <c r="G481" s="29"/>
      <c r="H481" s="19"/>
    </row>
    <row r="482" spans="2:8" x14ac:dyDescent="0.35">
      <c r="B482" s="29"/>
      <c r="C482" s="29"/>
      <c r="D482" s="29"/>
      <c r="E482" s="29"/>
      <c r="F482" s="35"/>
      <c r="G482" s="29"/>
      <c r="H482" s="19"/>
    </row>
    <row r="483" spans="2:8" x14ac:dyDescent="0.35">
      <c r="B483" s="29"/>
      <c r="C483" s="29"/>
      <c r="D483" s="29"/>
      <c r="E483" s="29"/>
      <c r="F483" s="35"/>
      <c r="G483" s="29"/>
      <c r="H483" s="19"/>
    </row>
    <row r="484" spans="2:8" x14ac:dyDescent="0.35">
      <c r="B484" s="29"/>
      <c r="C484" s="29"/>
      <c r="D484" s="29"/>
      <c r="E484" s="29"/>
      <c r="F484" s="35"/>
      <c r="G484" s="29"/>
      <c r="H484" s="19"/>
    </row>
    <row r="485" spans="2:8" x14ac:dyDescent="0.35">
      <c r="B485" s="29"/>
      <c r="C485" s="29"/>
      <c r="D485" s="29"/>
      <c r="E485" s="29"/>
      <c r="F485" s="35"/>
      <c r="G485" s="29"/>
      <c r="H485" s="19"/>
    </row>
    <row r="486" spans="2:8" x14ac:dyDescent="0.35">
      <c r="B486" s="29"/>
      <c r="C486" s="29"/>
      <c r="D486" s="29"/>
      <c r="E486" s="29"/>
      <c r="F486" s="35"/>
      <c r="G486" s="29"/>
      <c r="H486" s="19"/>
    </row>
    <row r="487" spans="2:8" x14ac:dyDescent="0.35">
      <c r="B487" s="29"/>
      <c r="C487" s="29"/>
      <c r="D487" s="29"/>
      <c r="E487" s="29"/>
      <c r="F487" s="35"/>
      <c r="G487" s="29"/>
      <c r="H487" s="19"/>
    </row>
    <row r="488" spans="2:8" x14ac:dyDescent="0.35">
      <c r="B488" s="29"/>
      <c r="C488" s="29"/>
      <c r="D488" s="29"/>
      <c r="E488" s="29"/>
      <c r="F488" s="35"/>
      <c r="G488" s="29"/>
      <c r="H488" s="19"/>
    </row>
    <row r="489" spans="2:8" x14ac:dyDescent="0.35">
      <c r="B489" s="29"/>
      <c r="C489" s="29"/>
      <c r="D489" s="29"/>
      <c r="E489" s="29"/>
      <c r="F489" s="35"/>
      <c r="G489" s="29"/>
      <c r="H489" s="19"/>
    </row>
    <row r="490" spans="2:8" x14ac:dyDescent="0.35">
      <c r="B490" s="29"/>
      <c r="C490" s="29"/>
      <c r="D490" s="29"/>
      <c r="E490" s="29"/>
      <c r="F490" s="35"/>
      <c r="G490" s="29"/>
      <c r="H490" s="19"/>
    </row>
    <row r="491" spans="2:8" x14ac:dyDescent="0.35">
      <c r="B491" s="29"/>
      <c r="C491" s="29"/>
      <c r="D491" s="29"/>
      <c r="E491" s="29"/>
      <c r="F491" s="35"/>
      <c r="G491" s="29"/>
      <c r="H491" s="19"/>
    </row>
    <row r="492" spans="2:8" x14ac:dyDescent="0.35">
      <c r="B492" s="29"/>
      <c r="C492" s="29"/>
      <c r="D492" s="29"/>
      <c r="E492" s="29"/>
      <c r="F492" s="35"/>
      <c r="G492" s="29"/>
      <c r="H492" s="19"/>
    </row>
    <row r="493" spans="2:8" x14ac:dyDescent="0.35">
      <c r="B493" s="29"/>
      <c r="C493" s="29"/>
      <c r="D493" s="29"/>
      <c r="E493" s="29"/>
      <c r="F493" s="35"/>
      <c r="G493" s="29"/>
      <c r="H493" s="19"/>
    </row>
    <row r="494" spans="2:8" x14ac:dyDescent="0.35">
      <c r="B494" s="29"/>
      <c r="C494" s="29"/>
      <c r="D494" s="29"/>
      <c r="E494" s="29"/>
      <c r="F494" s="35"/>
      <c r="G494" s="29"/>
      <c r="H494" s="19"/>
    </row>
    <row r="495" spans="2:8" x14ac:dyDescent="0.35">
      <c r="B495" s="29"/>
      <c r="C495" s="29"/>
      <c r="D495" s="29"/>
      <c r="E495" s="29"/>
      <c r="F495" s="35"/>
      <c r="G495" s="29"/>
      <c r="H495" s="19"/>
    </row>
    <row r="496" spans="2:8" x14ac:dyDescent="0.35">
      <c r="B496" s="29"/>
      <c r="C496" s="29"/>
      <c r="D496" s="29"/>
      <c r="E496" s="29"/>
      <c r="F496" s="35"/>
      <c r="G496" s="29"/>
      <c r="H496" s="19"/>
    </row>
    <row r="497" spans="2:8" x14ac:dyDescent="0.35">
      <c r="B497" s="29"/>
      <c r="C497" s="29"/>
      <c r="D497" s="29"/>
      <c r="E497" s="29"/>
      <c r="F497" s="35"/>
      <c r="G497" s="29"/>
      <c r="H497" s="19"/>
    </row>
    <row r="498" spans="2:8" x14ac:dyDescent="0.35">
      <c r="B498" s="29"/>
      <c r="C498" s="29"/>
      <c r="D498" s="29"/>
      <c r="E498" s="29"/>
      <c r="F498" s="35"/>
      <c r="G498" s="29"/>
      <c r="H498" s="19"/>
    </row>
    <row r="499" spans="2:8" x14ac:dyDescent="0.35">
      <c r="B499" s="29"/>
      <c r="C499" s="29"/>
      <c r="D499" s="29"/>
      <c r="E499" s="29"/>
      <c r="F499" s="35"/>
      <c r="G499" s="29"/>
      <c r="H499" s="19"/>
    </row>
    <row r="500" spans="2:8" x14ac:dyDescent="0.35">
      <c r="B500" s="29"/>
      <c r="C500" s="29"/>
      <c r="D500" s="29"/>
      <c r="E500" s="29"/>
      <c r="F500" s="35"/>
      <c r="G500" s="29"/>
      <c r="H500" s="19"/>
    </row>
    <row r="501" spans="2:8" x14ac:dyDescent="0.35">
      <c r="B501" s="29"/>
      <c r="C501" s="29"/>
      <c r="D501" s="29"/>
      <c r="E501" s="29"/>
      <c r="F501" s="35"/>
      <c r="G501" s="29"/>
      <c r="H501" s="19"/>
    </row>
    <row r="502" spans="2:8" x14ac:dyDescent="0.35">
      <c r="B502" s="29"/>
      <c r="C502" s="29"/>
      <c r="D502" s="29"/>
      <c r="E502" s="29"/>
      <c r="F502" s="35"/>
      <c r="G502" s="29"/>
      <c r="H502" s="19"/>
    </row>
    <row r="503" spans="2:8" x14ac:dyDescent="0.35">
      <c r="B503" s="29"/>
      <c r="C503" s="29"/>
      <c r="D503" s="29"/>
      <c r="E503" s="29"/>
      <c r="F503" s="35"/>
      <c r="G503" s="29"/>
      <c r="H503" s="19"/>
    </row>
    <row r="504" spans="2:8" x14ac:dyDescent="0.35">
      <c r="B504" s="29"/>
      <c r="C504" s="29"/>
      <c r="D504" s="29"/>
      <c r="E504" s="29"/>
      <c r="F504" s="35"/>
      <c r="G504" s="29"/>
      <c r="H504" s="19"/>
    </row>
    <row r="505" spans="2:8" x14ac:dyDescent="0.35">
      <c r="B505" s="29"/>
      <c r="C505" s="29"/>
      <c r="D505" s="29"/>
      <c r="E505" s="29"/>
      <c r="F505" s="35"/>
      <c r="G505" s="29"/>
      <c r="H505" s="19"/>
    </row>
    <row r="506" spans="2:8" x14ac:dyDescent="0.35">
      <c r="B506" s="29"/>
      <c r="C506" s="29"/>
      <c r="D506" s="29"/>
      <c r="E506" s="29"/>
      <c r="F506" s="35"/>
      <c r="G506" s="29"/>
      <c r="H506" s="19"/>
    </row>
    <row r="507" spans="2:8" x14ac:dyDescent="0.35">
      <c r="B507" s="29"/>
      <c r="C507" s="29"/>
      <c r="D507" s="29"/>
      <c r="E507" s="29"/>
      <c r="F507" s="35"/>
      <c r="G507" s="29"/>
      <c r="H507" s="19"/>
    </row>
    <row r="508" spans="2:8" x14ac:dyDescent="0.35">
      <c r="B508" s="29"/>
      <c r="C508" s="29"/>
      <c r="D508" s="29"/>
      <c r="E508" s="29"/>
      <c r="F508" s="35"/>
      <c r="G508" s="29"/>
      <c r="H508" s="19"/>
    </row>
    <row r="509" spans="2:8" x14ac:dyDescent="0.35">
      <c r="B509" s="29"/>
      <c r="C509" s="29"/>
      <c r="D509" s="29"/>
      <c r="E509" s="29"/>
      <c r="F509" s="35"/>
      <c r="G509" s="29"/>
      <c r="H509" s="19"/>
    </row>
    <row r="510" spans="2:8" x14ac:dyDescent="0.35">
      <c r="B510" s="29"/>
      <c r="C510" s="29"/>
      <c r="D510" s="29"/>
      <c r="E510" s="29"/>
      <c r="F510" s="35"/>
      <c r="G510" s="29"/>
      <c r="H510" s="19"/>
    </row>
    <row r="511" spans="2:8" x14ac:dyDescent="0.35">
      <c r="B511" s="29"/>
      <c r="C511" s="29"/>
      <c r="D511" s="29"/>
      <c r="E511" s="29"/>
      <c r="F511" s="35"/>
      <c r="G511" s="29"/>
      <c r="H511" s="19"/>
    </row>
    <row r="512" spans="2:8" x14ac:dyDescent="0.35">
      <c r="B512" s="29"/>
      <c r="C512" s="29"/>
      <c r="D512" s="29"/>
      <c r="E512" s="29"/>
      <c r="F512" s="35"/>
      <c r="G512" s="29"/>
      <c r="H512" s="19"/>
    </row>
    <row r="513" spans="2:8" x14ac:dyDescent="0.35">
      <c r="B513" s="29"/>
      <c r="C513" s="29"/>
      <c r="D513" s="29"/>
      <c r="E513" s="29"/>
      <c r="F513" s="35"/>
      <c r="G513" s="29"/>
      <c r="H513" s="19"/>
    </row>
    <row r="514" spans="2:8" x14ac:dyDescent="0.35">
      <c r="B514" s="29"/>
      <c r="C514" s="29"/>
      <c r="D514" s="29"/>
      <c r="E514" s="29"/>
      <c r="F514" s="35"/>
      <c r="G514" s="29"/>
      <c r="H514" s="19"/>
    </row>
    <row r="515" spans="2:8" x14ac:dyDescent="0.35">
      <c r="B515" s="29"/>
      <c r="C515" s="29"/>
      <c r="D515" s="29"/>
      <c r="E515" s="29"/>
      <c r="F515" s="35"/>
      <c r="G515" s="29"/>
      <c r="H515" s="19"/>
    </row>
    <row r="516" spans="2:8" x14ac:dyDescent="0.35">
      <c r="B516" s="29"/>
      <c r="C516" s="29"/>
      <c r="D516" s="29"/>
      <c r="E516" s="29"/>
      <c r="F516" s="35"/>
      <c r="G516" s="29"/>
      <c r="H516" s="19"/>
    </row>
    <row r="517" spans="2:8" x14ac:dyDescent="0.35">
      <c r="B517" s="29"/>
      <c r="C517" s="29"/>
      <c r="D517" s="29"/>
      <c r="E517" s="29"/>
      <c r="F517" s="35"/>
      <c r="G517" s="29"/>
      <c r="H517" s="19"/>
    </row>
    <row r="518" spans="2:8" x14ac:dyDescent="0.35">
      <c r="B518" s="29"/>
      <c r="C518" s="29"/>
      <c r="D518" s="29"/>
      <c r="E518" s="29"/>
      <c r="F518" s="35"/>
      <c r="G518" s="29"/>
      <c r="H518" s="19"/>
    </row>
    <row r="519" spans="2:8" x14ac:dyDescent="0.35">
      <c r="B519" s="29"/>
      <c r="C519" s="29"/>
      <c r="D519" s="29"/>
      <c r="E519" s="29"/>
      <c r="F519" s="35"/>
      <c r="G519" s="29"/>
      <c r="H519" s="19"/>
    </row>
    <row r="520" spans="2:8" x14ac:dyDescent="0.35">
      <c r="B520" s="29"/>
      <c r="C520" s="29"/>
      <c r="D520" s="29"/>
      <c r="E520" s="29"/>
      <c r="F520" s="35"/>
      <c r="G520" s="29"/>
      <c r="H520" s="19"/>
    </row>
    <row r="521" spans="2:8" x14ac:dyDescent="0.35">
      <c r="B521" s="29"/>
      <c r="C521" s="29"/>
      <c r="D521" s="29"/>
      <c r="E521" s="29"/>
      <c r="F521" s="35"/>
      <c r="G521" s="29"/>
      <c r="H521" s="19"/>
    </row>
    <row r="522" spans="2:8" x14ac:dyDescent="0.35">
      <c r="B522" s="29"/>
      <c r="C522" s="29"/>
      <c r="D522" s="29"/>
      <c r="E522" s="29"/>
      <c r="F522" s="35"/>
      <c r="G522" s="29"/>
      <c r="H522" s="19"/>
    </row>
    <row r="523" spans="2:8" x14ac:dyDescent="0.35">
      <c r="B523" s="29"/>
      <c r="C523" s="29"/>
      <c r="D523" s="29"/>
      <c r="E523" s="29"/>
      <c r="F523" s="35"/>
      <c r="G523" s="29"/>
      <c r="H523" s="19"/>
    </row>
    <row r="524" spans="2:8" x14ac:dyDescent="0.35">
      <c r="B524" s="29"/>
      <c r="C524" s="29"/>
      <c r="D524" s="29"/>
      <c r="E524" s="29"/>
      <c r="F524" s="35"/>
      <c r="G524" s="29"/>
      <c r="H524" s="19"/>
    </row>
    <row r="525" spans="2:8" x14ac:dyDescent="0.35">
      <c r="B525" s="29"/>
      <c r="C525" s="29"/>
      <c r="D525" s="29"/>
      <c r="E525" s="29"/>
      <c r="F525" s="35"/>
      <c r="G525" s="29"/>
      <c r="H525" s="19"/>
    </row>
    <row r="526" spans="2:8" x14ac:dyDescent="0.35">
      <c r="B526" s="29"/>
      <c r="C526" s="29"/>
      <c r="D526" s="29"/>
      <c r="E526" s="29"/>
      <c r="F526" s="35"/>
      <c r="G526" s="29"/>
      <c r="H526" s="19"/>
    </row>
    <row r="527" spans="2:8" x14ac:dyDescent="0.35">
      <c r="B527" s="29"/>
      <c r="C527" s="29"/>
      <c r="D527" s="29"/>
      <c r="E527" s="29"/>
      <c r="F527" s="35"/>
      <c r="G527" s="29"/>
      <c r="H527" s="19"/>
    </row>
    <row r="528" spans="2:8" x14ac:dyDescent="0.35">
      <c r="B528" s="29"/>
      <c r="C528" s="29"/>
      <c r="D528" s="29"/>
      <c r="E528" s="29"/>
      <c r="F528" s="35"/>
      <c r="G528" s="29"/>
      <c r="H528" s="19"/>
    </row>
    <row r="529" spans="2:8" x14ac:dyDescent="0.35">
      <c r="B529" s="29"/>
      <c r="C529" s="29"/>
      <c r="D529" s="29"/>
      <c r="E529" s="29"/>
      <c r="F529" s="35"/>
      <c r="G529" s="29"/>
      <c r="H529" s="19"/>
    </row>
    <row r="530" spans="2:8" x14ac:dyDescent="0.35">
      <c r="B530" s="29"/>
      <c r="C530" s="29"/>
      <c r="D530" s="29"/>
      <c r="E530" s="29"/>
      <c r="F530" s="35"/>
      <c r="G530" s="29"/>
      <c r="H530" s="19"/>
    </row>
    <row r="531" spans="2:8" x14ac:dyDescent="0.35">
      <c r="B531" s="29"/>
      <c r="C531" s="29"/>
      <c r="D531" s="29"/>
      <c r="E531" s="29"/>
      <c r="F531" s="35"/>
      <c r="G531" s="29"/>
      <c r="H531" s="19"/>
    </row>
    <row r="532" spans="2:8" x14ac:dyDescent="0.35">
      <c r="B532" s="29"/>
      <c r="C532" s="29"/>
      <c r="D532" s="29"/>
      <c r="E532" s="29"/>
      <c r="F532" s="35"/>
      <c r="G532" s="29"/>
      <c r="H532" s="19"/>
    </row>
    <row r="533" spans="2:8" x14ac:dyDescent="0.35">
      <c r="B533" s="29"/>
      <c r="C533" s="29"/>
      <c r="D533" s="29"/>
      <c r="E533" s="29"/>
      <c r="F533" s="35"/>
      <c r="G533" s="29"/>
      <c r="H533" s="19"/>
    </row>
    <row r="534" spans="2:8" x14ac:dyDescent="0.35">
      <c r="B534" s="29"/>
      <c r="C534" s="29"/>
      <c r="D534" s="29"/>
      <c r="E534" s="29"/>
      <c r="F534" s="35"/>
      <c r="G534" s="29"/>
      <c r="H534" s="19"/>
    </row>
    <row r="535" spans="2:8" x14ac:dyDescent="0.35">
      <c r="B535" s="29"/>
      <c r="C535" s="29"/>
      <c r="D535" s="29"/>
      <c r="E535" s="29"/>
      <c r="F535" s="35"/>
      <c r="G535" s="29"/>
      <c r="H535" s="19"/>
    </row>
    <row r="536" spans="2:8" x14ac:dyDescent="0.35">
      <c r="B536" s="29"/>
      <c r="C536" s="29"/>
      <c r="D536" s="29"/>
      <c r="E536" s="29"/>
      <c r="F536" s="35"/>
      <c r="G536" s="29"/>
      <c r="H536" s="19"/>
    </row>
    <row r="537" spans="2:8" x14ac:dyDescent="0.35">
      <c r="B537" s="29"/>
      <c r="C537" s="29"/>
      <c r="D537" s="29"/>
      <c r="E537" s="29"/>
      <c r="F537" s="35"/>
      <c r="G537" s="29"/>
      <c r="H537" s="19"/>
    </row>
    <row r="538" spans="2:8" x14ac:dyDescent="0.35">
      <c r="B538" s="29"/>
      <c r="C538" s="29"/>
      <c r="D538" s="29"/>
      <c r="E538" s="29"/>
      <c r="F538" s="35"/>
      <c r="G538" s="29"/>
      <c r="H538" s="19"/>
    </row>
    <row r="539" spans="2:8" x14ac:dyDescent="0.35">
      <c r="B539" s="29"/>
      <c r="C539" s="29"/>
      <c r="D539" s="29"/>
      <c r="E539" s="29"/>
      <c r="F539" s="35"/>
      <c r="G539" s="29"/>
      <c r="H539" s="19"/>
    </row>
    <row r="540" spans="2:8" x14ac:dyDescent="0.35">
      <c r="B540" s="29"/>
      <c r="C540" s="29"/>
      <c r="D540" s="29"/>
      <c r="E540" s="29"/>
      <c r="F540" s="35"/>
      <c r="G540" s="29"/>
      <c r="H540" s="19"/>
    </row>
    <row r="541" spans="2:8" x14ac:dyDescent="0.35">
      <c r="B541" s="29"/>
      <c r="C541" s="29"/>
      <c r="D541" s="29"/>
      <c r="E541" s="29"/>
      <c r="F541" s="35"/>
      <c r="G541" s="29"/>
      <c r="H541" s="19"/>
    </row>
    <row r="542" spans="2:8" x14ac:dyDescent="0.35">
      <c r="B542" s="29"/>
      <c r="C542" s="29"/>
      <c r="D542" s="29"/>
      <c r="E542" s="29"/>
      <c r="F542" s="35"/>
      <c r="G542" s="29"/>
      <c r="H542" s="19"/>
    </row>
    <row r="543" spans="2:8" x14ac:dyDescent="0.35">
      <c r="B543" s="29"/>
      <c r="C543" s="29"/>
      <c r="D543" s="29"/>
      <c r="E543" s="29"/>
      <c r="F543" s="35"/>
      <c r="G543" s="29"/>
      <c r="H543" s="19"/>
    </row>
    <row r="544" spans="2:8" x14ac:dyDescent="0.35">
      <c r="B544" s="29"/>
      <c r="C544" s="29"/>
      <c r="D544" s="29"/>
      <c r="E544" s="29"/>
      <c r="F544" s="35"/>
      <c r="G544" s="29"/>
      <c r="H544" s="19"/>
    </row>
    <row r="545" spans="2:8" x14ac:dyDescent="0.35">
      <c r="B545" s="29"/>
      <c r="C545" s="29"/>
      <c r="D545" s="29"/>
      <c r="E545" s="29"/>
      <c r="F545" s="35"/>
      <c r="G545" s="29"/>
      <c r="H545" s="19"/>
    </row>
    <row r="546" spans="2:8" x14ac:dyDescent="0.35">
      <c r="B546" s="29"/>
      <c r="C546" s="29"/>
      <c r="D546" s="29"/>
      <c r="E546" s="29"/>
      <c r="F546" s="35"/>
      <c r="G546" s="29"/>
      <c r="H546" s="19"/>
    </row>
    <row r="547" spans="2:8" x14ac:dyDescent="0.35">
      <c r="B547" s="29"/>
      <c r="C547" s="29"/>
      <c r="D547" s="29"/>
      <c r="E547" s="29"/>
      <c r="F547" s="35"/>
      <c r="G547" s="29"/>
      <c r="H547" s="19"/>
    </row>
    <row r="548" spans="2:8" x14ac:dyDescent="0.35">
      <c r="B548" s="29"/>
      <c r="C548" s="29"/>
      <c r="D548" s="29"/>
      <c r="E548" s="29"/>
      <c r="F548" s="35"/>
      <c r="G548" s="29"/>
      <c r="H548" s="19"/>
    </row>
    <row r="549" spans="2:8" x14ac:dyDescent="0.35">
      <c r="B549" s="29"/>
      <c r="C549" s="29"/>
      <c r="D549" s="29"/>
      <c r="E549" s="29"/>
      <c r="F549" s="35"/>
      <c r="G549" s="29"/>
      <c r="H549" s="19"/>
    </row>
    <row r="550" spans="2:8" x14ac:dyDescent="0.35">
      <c r="B550" s="29"/>
      <c r="C550" s="29"/>
      <c r="D550" s="29"/>
      <c r="E550" s="29"/>
      <c r="F550" s="35"/>
      <c r="G550" s="29"/>
      <c r="H550" s="19"/>
    </row>
    <row r="551" spans="2:8" x14ac:dyDescent="0.35">
      <c r="B551" s="29"/>
      <c r="C551" s="29"/>
      <c r="D551" s="29"/>
      <c r="E551" s="29"/>
      <c r="F551" s="35"/>
      <c r="G551" s="29"/>
      <c r="H551" s="19"/>
    </row>
    <row r="552" spans="2:8" x14ac:dyDescent="0.35">
      <c r="B552" s="29"/>
      <c r="C552" s="29"/>
      <c r="D552" s="29"/>
      <c r="E552" s="29"/>
      <c r="F552" s="35"/>
      <c r="G552" s="29"/>
      <c r="H552" s="19"/>
    </row>
    <row r="553" spans="2:8" x14ac:dyDescent="0.35">
      <c r="B553" s="29"/>
      <c r="C553" s="29"/>
      <c r="D553" s="29"/>
      <c r="E553" s="29"/>
      <c r="F553" s="35"/>
      <c r="G553" s="29"/>
      <c r="H553" s="19"/>
    </row>
    <row r="554" spans="2:8" x14ac:dyDescent="0.35">
      <c r="B554" s="29"/>
      <c r="C554" s="29"/>
      <c r="D554" s="29"/>
      <c r="E554" s="29"/>
      <c r="F554" s="35"/>
      <c r="G554" s="29"/>
      <c r="H554" s="19"/>
    </row>
    <row r="555" spans="2:8" x14ac:dyDescent="0.35">
      <c r="B555" s="29"/>
      <c r="C555" s="29"/>
      <c r="D555" s="29"/>
      <c r="E555" s="29"/>
      <c r="F555" s="35"/>
      <c r="G555" s="29"/>
      <c r="H555" s="19"/>
    </row>
    <row r="556" spans="2:8" x14ac:dyDescent="0.35">
      <c r="B556" s="29"/>
      <c r="C556" s="29"/>
      <c r="D556" s="29"/>
      <c r="E556" s="29"/>
      <c r="F556" s="35"/>
      <c r="G556" s="29"/>
      <c r="H556" s="19"/>
    </row>
    <row r="557" spans="2:8" x14ac:dyDescent="0.35">
      <c r="B557" s="29"/>
      <c r="C557" s="29"/>
      <c r="D557" s="29"/>
      <c r="E557" s="29"/>
      <c r="F557" s="35"/>
      <c r="G557" s="29"/>
      <c r="H557" s="19"/>
    </row>
    <row r="558" spans="2:8" x14ac:dyDescent="0.35">
      <c r="B558" s="29"/>
      <c r="C558" s="29"/>
      <c r="D558" s="29"/>
      <c r="E558" s="29"/>
      <c r="F558" s="35"/>
      <c r="G558" s="29"/>
      <c r="H558" s="19"/>
    </row>
    <row r="559" spans="2:8" x14ac:dyDescent="0.35">
      <c r="B559" s="29"/>
      <c r="C559" s="29"/>
      <c r="D559" s="29"/>
      <c r="E559" s="29"/>
      <c r="F559" s="35"/>
      <c r="G559" s="29"/>
      <c r="H559" s="19"/>
    </row>
    <row r="560" spans="2:8" x14ac:dyDescent="0.35">
      <c r="B560" s="29"/>
      <c r="C560" s="29"/>
      <c r="D560" s="29"/>
      <c r="E560" s="29"/>
      <c r="F560" s="35"/>
      <c r="G560" s="29"/>
      <c r="H560" s="19"/>
    </row>
    <row r="561" spans="2:8" x14ac:dyDescent="0.35">
      <c r="B561" s="29"/>
      <c r="C561" s="29"/>
      <c r="D561" s="29"/>
      <c r="E561" s="29"/>
      <c r="F561" s="35"/>
      <c r="G561" s="29"/>
      <c r="H561" s="19"/>
    </row>
    <row r="562" spans="2:8" x14ac:dyDescent="0.35">
      <c r="B562" s="29"/>
      <c r="C562" s="29"/>
      <c r="D562" s="29"/>
      <c r="E562" s="29"/>
      <c r="F562" s="35"/>
      <c r="G562" s="29"/>
      <c r="H562" s="19"/>
    </row>
    <row r="563" spans="2:8" x14ac:dyDescent="0.35">
      <c r="B563" s="29"/>
      <c r="C563" s="29"/>
      <c r="D563" s="29"/>
      <c r="E563" s="29"/>
      <c r="F563" s="35"/>
      <c r="G563" s="29"/>
      <c r="H563" s="19"/>
    </row>
    <row r="564" spans="2:8" x14ac:dyDescent="0.35">
      <c r="B564" s="29"/>
      <c r="C564" s="29"/>
      <c r="D564" s="29"/>
      <c r="E564" s="29"/>
      <c r="F564" s="35"/>
      <c r="G564" s="29"/>
      <c r="H564" s="19"/>
    </row>
    <row r="565" spans="2:8" x14ac:dyDescent="0.35">
      <c r="B565" s="29"/>
      <c r="C565" s="29"/>
      <c r="D565" s="29"/>
      <c r="E565" s="29"/>
      <c r="F565" s="35"/>
      <c r="G565" s="29"/>
      <c r="H565" s="19"/>
    </row>
    <row r="566" spans="2:8" x14ac:dyDescent="0.35">
      <c r="B566" s="29"/>
      <c r="C566" s="29"/>
      <c r="D566" s="29"/>
      <c r="E566" s="29"/>
      <c r="F566" s="35"/>
      <c r="G566" s="29"/>
      <c r="H566" s="19"/>
    </row>
    <row r="567" spans="2:8" x14ac:dyDescent="0.35">
      <c r="B567" s="29"/>
      <c r="C567" s="29"/>
      <c r="D567" s="29"/>
      <c r="E567" s="29"/>
      <c r="F567" s="35"/>
      <c r="G567" s="29"/>
      <c r="H567" s="19"/>
    </row>
    <row r="568" spans="2:8" x14ac:dyDescent="0.35">
      <c r="B568" s="29"/>
      <c r="C568" s="29"/>
      <c r="D568" s="29"/>
      <c r="E568" s="29"/>
      <c r="F568" s="35"/>
      <c r="G568" s="29"/>
      <c r="H568" s="19"/>
    </row>
    <row r="569" spans="2:8" x14ac:dyDescent="0.35">
      <c r="B569" s="29"/>
      <c r="C569" s="29"/>
      <c r="D569" s="29"/>
      <c r="E569" s="29"/>
      <c r="F569" s="35"/>
      <c r="G569" s="29"/>
      <c r="H569" s="19"/>
    </row>
    <row r="570" spans="2:8" x14ac:dyDescent="0.35">
      <c r="B570" s="29"/>
      <c r="C570" s="29"/>
      <c r="D570" s="29"/>
      <c r="E570" s="29"/>
      <c r="F570" s="35"/>
      <c r="G570" s="29"/>
      <c r="H570" s="19"/>
    </row>
    <row r="571" spans="2:8" x14ac:dyDescent="0.35">
      <c r="B571" s="29"/>
      <c r="C571" s="29"/>
      <c r="D571" s="29"/>
      <c r="E571" s="29"/>
      <c r="F571" s="35"/>
      <c r="G571" s="29"/>
      <c r="H571" s="19"/>
    </row>
    <row r="572" spans="2:8" x14ac:dyDescent="0.35">
      <c r="B572" s="29"/>
      <c r="C572" s="29"/>
      <c r="D572" s="29"/>
      <c r="E572" s="29"/>
      <c r="F572" s="35"/>
      <c r="G572" s="29"/>
      <c r="H572" s="19"/>
    </row>
    <row r="573" spans="2:8" x14ac:dyDescent="0.35">
      <c r="B573" s="29"/>
      <c r="C573" s="29"/>
      <c r="D573" s="29"/>
      <c r="E573" s="29"/>
      <c r="F573" s="35"/>
      <c r="G573" s="29"/>
      <c r="H573" s="19"/>
    </row>
    <row r="574" spans="2:8" x14ac:dyDescent="0.35">
      <c r="B574" s="29"/>
      <c r="C574" s="29"/>
      <c r="D574" s="29"/>
      <c r="E574" s="29"/>
      <c r="F574" s="35"/>
      <c r="G574" s="29"/>
      <c r="H574" s="19"/>
    </row>
    <row r="575" spans="2:8" x14ac:dyDescent="0.35">
      <c r="B575" s="29"/>
      <c r="C575" s="29"/>
      <c r="D575" s="29"/>
      <c r="E575" s="29"/>
      <c r="F575" s="35"/>
      <c r="G575" s="29"/>
      <c r="H575" s="19"/>
    </row>
    <row r="576" spans="2:8" x14ac:dyDescent="0.35">
      <c r="B576" s="29"/>
      <c r="C576" s="29"/>
      <c r="D576" s="29"/>
      <c r="E576" s="29"/>
      <c r="F576" s="35"/>
      <c r="G576" s="29"/>
      <c r="H576" s="19"/>
    </row>
    <row r="577" spans="2:8" x14ac:dyDescent="0.35">
      <c r="B577" s="29"/>
      <c r="C577" s="29"/>
      <c r="D577" s="29"/>
      <c r="E577" s="29"/>
      <c r="F577" s="35"/>
      <c r="G577" s="29"/>
      <c r="H577" s="19"/>
    </row>
    <row r="578" spans="2:8" x14ac:dyDescent="0.35">
      <c r="B578" s="29"/>
      <c r="C578" s="29"/>
      <c r="D578" s="29"/>
      <c r="E578" s="29"/>
      <c r="F578" s="35"/>
      <c r="G578" s="29"/>
      <c r="H578" s="19"/>
    </row>
    <row r="579" spans="2:8" x14ac:dyDescent="0.35">
      <c r="B579" s="29"/>
      <c r="C579" s="29"/>
      <c r="D579" s="29"/>
      <c r="E579" s="29"/>
      <c r="F579" s="35"/>
      <c r="G579" s="29"/>
      <c r="H579" s="19"/>
    </row>
    <row r="580" spans="2:8" x14ac:dyDescent="0.35">
      <c r="B580" s="29"/>
      <c r="C580" s="29"/>
      <c r="D580" s="29"/>
      <c r="E580" s="29"/>
      <c r="F580" s="35"/>
      <c r="G580" s="29"/>
      <c r="H580" s="19"/>
    </row>
    <row r="581" spans="2:8" x14ac:dyDescent="0.35">
      <c r="B581" s="29"/>
      <c r="C581" s="29"/>
      <c r="D581" s="29"/>
      <c r="E581" s="29"/>
      <c r="F581" s="35"/>
      <c r="G581" s="29"/>
      <c r="H581" s="19"/>
    </row>
    <row r="582" spans="2:8" x14ac:dyDescent="0.35">
      <c r="B582" s="29"/>
      <c r="C582" s="29"/>
      <c r="D582" s="29"/>
      <c r="E582" s="29"/>
      <c r="F582" s="35"/>
      <c r="G582" s="29"/>
      <c r="H582" s="19"/>
    </row>
    <row r="583" spans="2:8" x14ac:dyDescent="0.35">
      <c r="B583" s="29"/>
      <c r="C583" s="29"/>
      <c r="D583" s="29"/>
      <c r="E583" s="29"/>
      <c r="F583" s="35"/>
      <c r="G583" s="29"/>
      <c r="H583" s="19"/>
    </row>
    <row r="584" spans="2:8" x14ac:dyDescent="0.35">
      <c r="B584" s="29"/>
      <c r="C584" s="29"/>
      <c r="D584" s="29"/>
      <c r="E584" s="29"/>
      <c r="F584" s="35"/>
      <c r="G584" s="29"/>
      <c r="H584" s="19"/>
    </row>
    <row r="585" spans="2:8" x14ac:dyDescent="0.35">
      <c r="B585" s="29"/>
      <c r="C585" s="29"/>
      <c r="D585" s="29"/>
      <c r="E585" s="29"/>
      <c r="F585" s="35"/>
      <c r="G585" s="29"/>
      <c r="H585" s="19"/>
    </row>
    <row r="586" spans="2:8" x14ac:dyDescent="0.35">
      <c r="B586" s="29"/>
      <c r="C586" s="29"/>
      <c r="D586" s="29"/>
      <c r="E586" s="29"/>
      <c r="F586" s="35"/>
      <c r="G586" s="29"/>
      <c r="H586" s="19"/>
    </row>
    <row r="587" spans="2:8" x14ac:dyDescent="0.35">
      <c r="B587" s="29"/>
      <c r="C587" s="29"/>
      <c r="D587" s="29"/>
      <c r="E587" s="29"/>
      <c r="F587" s="35"/>
      <c r="G587" s="29"/>
      <c r="H587" s="19"/>
    </row>
    <row r="588" spans="2:8" x14ac:dyDescent="0.35">
      <c r="B588" s="29"/>
      <c r="C588" s="29"/>
      <c r="D588" s="29"/>
      <c r="E588" s="29"/>
      <c r="F588" s="35"/>
      <c r="G588" s="29"/>
      <c r="H588" s="19"/>
    </row>
    <row r="589" spans="2:8" x14ac:dyDescent="0.35">
      <c r="B589" s="29"/>
      <c r="C589" s="29"/>
      <c r="D589" s="29"/>
      <c r="E589" s="29"/>
      <c r="F589" s="35"/>
      <c r="G589" s="29"/>
      <c r="H589" s="19"/>
    </row>
    <row r="590" spans="2:8" x14ac:dyDescent="0.35">
      <c r="B590" s="29"/>
      <c r="C590" s="29"/>
      <c r="D590" s="29"/>
      <c r="E590" s="29"/>
      <c r="F590" s="35"/>
      <c r="G590" s="29"/>
      <c r="H590" s="19"/>
    </row>
    <row r="591" spans="2:8" x14ac:dyDescent="0.35">
      <c r="B591" s="29"/>
      <c r="C591" s="29"/>
      <c r="D591" s="29"/>
      <c r="E591" s="29"/>
      <c r="F591" s="35"/>
      <c r="G591" s="29"/>
      <c r="H591" s="19"/>
    </row>
    <row r="592" spans="2:8" x14ac:dyDescent="0.35">
      <c r="B592" s="29"/>
      <c r="C592" s="29"/>
      <c r="D592" s="29"/>
      <c r="E592" s="29"/>
      <c r="F592" s="35"/>
      <c r="G592" s="29"/>
      <c r="H592" s="19"/>
    </row>
    <row r="593" spans="2:8" x14ac:dyDescent="0.35">
      <c r="B593" s="29"/>
      <c r="C593" s="29"/>
      <c r="D593" s="29"/>
      <c r="E593" s="29"/>
      <c r="F593" s="35"/>
      <c r="G593" s="29"/>
      <c r="H593" s="19"/>
    </row>
    <row r="594" spans="2:8" x14ac:dyDescent="0.35">
      <c r="B594" s="29"/>
      <c r="C594" s="29"/>
      <c r="D594" s="29"/>
      <c r="E594" s="29"/>
      <c r="F594" s="35"/>
      <c r="G594" s="29"/>
      <c r="H594" s="19"/>
    </row>
    <row r="595" spans="2:8" x14ac:dyDescent="0.35">
      <c r="B595" s="29"/>
      <c r="C595" s="29"/>
      <c r="D595" s="29"/>
      <c r="E595" s="29"/>
      <c r="F595" s="35"/>
      <c r="G595" s="29"/>
      <c r="H595" s="19"/>
    </row>
    <row r="596" spans="2:8" x14ac:dyDescent="0.35">
      <c r="B596" s="29"/>
      <c r="C596" s="29"/>
      <c r="D596" s="29"/>
      <c r="E596" s="29"/>
      <c r="F596" s="35"/>
      <c r="G596" s="29"/>
      <c r="H596" s="19"/>
    </row>
    <row r="597" spans="2:8" x14ac:dyDescent="0.35">
      <c r="B597" s="29"/>
      <c r="C597" s="29"/>
      <c r="D597" s="29"/>
      <c r="E597" s="29"/>
      <c r="F597" s="35"/>
      <c r="G597" s="29"/>
      <c r="H597" s="19"/>
    </row>
    <row r="598" spans="2:8" x14ac:dyDescent="0.35">
      <c r="B598" s="29"/>
      <c r="C598" s="29"/>
      <c r="D598" s="29"/>
      <c r="E598" s="29"/>
      <c r="F598" s="35"/>
      <c r="G598" s="29"/>
      <c r="H598" s="19"/>
    </row>
    <row r="599" spans="2:8" x14ac:dyDescent="0.35">
      <c r="B599" s="29"/>
      <c r="C599" s="29"/>
      <c r="D599" s="29"/>
      <c r="E599" s="29"/>
      <c r="F599" s="35"/>
      <c r="G599" s="29"/>
      <c r="H599" s="19"/>
    </row>
    <row r="600" spans="2:8" x14ac:dyDescent="0.35">
      <c r="B600" s="29"/>
      <c r="C600" s="29"/>
      <c r="D600" s="29"/>
      <c r="E600" s="29"/>
      <c r="F600" s="35"/>
      <c r="G600" s="29"/>
      <c r="H600" s="19"/>
    </row>
    <row r="601" spans="2:8" x14ac:dyDescent="0.35">
      <c r="B601" s="29"/>
      <c r="C601" s="29"/>
      <c r="D601" s="29"/>
      <c r="E601" s="29"/>
      <c r="F601" s="35"/>
      <c r="G601" s="29"/>
      <c r="H601" s="19"/>
    </row>
    <row r="602" spans="2:8" x14ac:dyDescent="0.35">
      <c r="B602" s="29"/>
      <c r="C602" s="29"/>
      <c r="D602" s="29"/>
      <c r="E602" s="29"/>
      <c r="F602" s="35"/>
      <c r="G602" s="29"/>
      <c r="H602" s="19"/>
    </row>
    <row r="603" spans="2:8" x14ac:dyDescent="0.35">
      <c r="B603" s="29"/>
      <c r="C603" s="29"/>
      <c r="D603" s="29"/>
      <c r="E603" s="29"/>
      <c r="F603" s="35"/>
      <c r="G603" s="29"/>
      <c r="H603" s="19"/>
    </row>
    <row r="604" spans="2:8" x14ac:dyDescent="0.35">
      <c r="B604" s="29"/>
      <c r="C604" s="29"/>
      <c r="D604" s="29"/>
      <c r="E604" s="29"/>
      <c r="F604" s="35"/>
      <c r="G604" s="29"/>
      <c r="H604" s="19"/>
    </row>
    <row r="605" spans="2:8" x14ac:dyDescent="0.35">
      <c r="B605" s="29"/>
      <c r="C605" s="29"/>
      <c r="D605" s="29"/>
      <c r="E605" s="29"/>
      <c r="F605" s="35"/>
      <c r="G605" s="29"/>
      <c r="H605" s="19"/>
    </row>
    <row r="606" spans="2:8" x14ac:dyDescent="0.35">
      <c r="B606" s="29"/>
      <c r="C606" s="29"/>
      <c r="D606" s="29"/>
      <c r="E606" s="29"/>
      <c r="F606" s="35"/>
      <c r="G606" s="29"/>
      <c r="H606" s="19"/>
    </row>
    <row r="607" spans="2:8" x14ac:dyDescent="0.35">
      <c r="B607" s="29"/>
      <c r="C607" s="29"/>
      <c r="D607" s="29"/>
      <c r="E607" s="29"/>
      <c r="F607" s="35"/>
      <c r="G607" s="29"/>
      <c r="H607" s="19"/>
    </row>
    <row r="608" spans="2:8" x14ac:dyDescent="0.35">
      <c r="B608" s="29"/>
      <c r="C608" s="29"/>
      <c r="D608" s="29"/>
      <c r="E608" s="29"/>
      <c r="F608" s="35"/>
      <c r="G608" s="29"/>
      <c r="H608" s="19"/>
    </row>
    <row r="609" spans="2:8" x14ac:dyDescent="0.35">
      <c r="B609" s="29"/>
      <c r="C609" s="29"/>
      <c r="D609" s="29"/>
      <c r="E609" s="29"/>
      <c r="F609" s="35"/>
      <c r="G609" s="29"/>
      <c r="H609" s="19"/>
    </row>
    <row r="610" spans="2:8" x14ac:dyDescent="0.35">
      <c r="B610" s="29"/>
      <c r="C610" s="29"/>
      <c r="D610" s="29"/>
      <c r="E610" s="29"/>
      <c r="F610" s="35"/>
      <c r="G610" s="29"/>
      <c r="H610" s="19"/>
    </row>
    <row r="611" spans="2:8" x14ac:dyDescent="0.35">
      <c r="B611" s="29"/>
      <c r="C611" s="29"/>
      <c r="D611" s="29"/>
      <c r="E611" s="29"/>
      <c r="F611" s="35"/>
      <c r="G611" s="29"/>
      <c r="H611" s="19"/>
    </row>
    <row r="612" spans="2:8" x14ac:dyDescent="0.35">
      <c r="B612" s="29"/>
      <c r="C612" s="29"/>
      <c r="D612" s="29"/>
      <c r="E612" s="29"/>
      <c r="F612" s="35"/>
      <c r="G612" s="29"/>
      <c r="H612" s="19"/>
    </row>
    <row r="613" spans="2:8" x14ac:dyDescent="0.35">
      <c r="B613" s="29"/>
      <c r="C613" s="29"/>
      <c r="D613" s="29"/>
      <c r="E613" s="29"/>
      <c r="F613" s="35"/>
      <c r="G613" s="29"/>
      <c r="H613" s="19"/>
    </row>
    <row r="614" spans="2:8" x14ac:dyDescent="0.35">
      <c r="B614" s="29"/>
      <c r="C614" s="29"/>
      <c r="D614" s="29"/>
      <c r="E614" s="29"/>
      <c r="F614" s="35"/>
      <c r="G614" s="29"/>
      <c r="H614" s="19"/>
    </row>
    <row r="615" spans="2:8" x14ac:dyDescent="0.35">
      <c r="B615" s="29"/>
      <c r="C615" s="29"/>
      <c r="D615" s="29"/>
      <c r="E615" s="29"/>
      <c r="F615" s="35"/>
      <c r="G615" s="29"/>
      <c r="H615" s="19"/>
    </row>
    <row r="616" spans="2:8" x14ac:dyDescent="0.35">
      <c r="B616" s="29"/>
      <c r="C616" s="29"/>
      <c r="D616" s="29"/>
      <c r="E616" s="29"/>
      <c r="F616" s="35"/>
      <c r="G616" s="29"/>
      <c r="H616" s="19"/>
    </row>
    <row r="617" spans="2:8" x14ac:dyDescent="0.35">
      <c r="B617" s="19"/>
      <c r="C617" s="19"/>
      <c r="D617" s="19"/>
      <c r="E617" s="19"/>
      <c r="F617" s="19"/>
      <c r="G617" s="19"/>
      <c r="H617" s="19"/>
    </row>
    <row r="618" spans="2:8" x14ac:dyDescent="0.35">
      <c r="B618" s="19"/>
      <c r="C618" s="19"/>
      <c r="D618" s="19"/>
      <c r="E618" s="19"/>
      <c r="F618" s="19"/>
      <c r="G618" s="19"/>
      <c r="H618" s="19"/>
    </row>
  </sheetData>
  <mergeCells count="7">
    <mergeCell ref="I4:K4"/>
    <mergeCell ref="B1:H1"/>
    <mergeCell ref="B2:H2"/>
    <mergeCell ref="A8:A14"/>
    <mergeCell ref="A16:A24"/>
    <mergeCell ref="B4:H4"/>
    <mergeCell ref="B3:H3"/>
  </mergeCells>
  <pageMargins left="0.70866141732283472" right="0.70866141732283472" top="0.74803149606299213" bottom="0.74803149606299213" header="0.31496062992125984" footer="0.31496062992125984"/>
  <pageSetup scale="4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55"/>
  <sheetViews>
    <sheetView showGridLines="0" workbookViewId="0"/>
  </sheetViews>
  <sheetFormatPr defaultColWidth="9.88671875" defaultRowHeight="20.100000000000001" customHeight="1" x14ac:dyDescent="0.3"/>
  <cols>
    <col min="1" max="3" width="11.6640625" style="14" customWidth="1"/>
    <col min="4" max="5" width="11.6640625" style="15" customWidth="1"/>
    <col min="6" max="6" width="48.5546875" style="13" bestFit="1" customWidth="1"/>
    <col min="7" max="7" width="45.109375" style="13" bestFit="1" customWidth="1"/>
    <col min="8" max="16384" width="9.88671875" style="13"/>
  </cols>
  <sheetData>
    <row r="1" spans="1:9" s="12" customFormat="1" ht="20.100000000000001" customHeight="1" x14ac:dyDescent="0.3">
      <c r="A1" s="18" t="s">
        <v>60</v>
      </c>
      <c r="B1" s="18" t="s">
        <v>59</v>
      </c>
      <c r="C1" s="18" t="s">
        <v>62</v>
      </c>
      <c r="D1" s="11" t="s">
        <v>2</v>
      </c>
      <c r="E1" s="11" t="s">
        <v>0</v>
      </c>
      <c r="F1" s="11" t="s">
        <v>7</v>
      </c>
      <c r="G1" s="11" t="s">
        <v>13</v>
      </c>
      <c r="I1" s="12">
        <f>COUNTA($A2:$A1001)</f>
        <v>153</v>
      </c>
    </row>
    <row r="2" spans="1:9" ht="20.100000000000001" customHeight="1" x14ac:dyDescent="0.3">
      <c r="A2" s="45">
        <v>0.23958333333333334</v>
      </c>
      <c r="B2" s="45">
        <v>0.23958333333333334</v>
      </c>
      <c r="C2" s="92">
        <f>B2-A2</f>
        <v>0</v>
      </c>
      <c r="D2" s="40" t="s">
        <v>37</v>
      </c>
      <c r="E2" s="41">
        <v>496</v>
      </c>
      <c r="F2" s="40" t="s">
        <v>70</v>
      </c>
      <c r="G2" s="42" t="s">
        <v>30</v>
      </c>
    </row>
    <row r="3" spans="1:9" ht="20.100000000000001" customHeight="1" x14ac:dyDescent="0.3">
      <c r="A3" s="45">
        <v>0.25</v>
      </c>
      <c r="B3" s="45">
        <v>0.25</v>
      </c>
      <c r="C3" s="92">
        <f>B3-A3</f>
        <v>0</v>
      </c>
      <c r="D3" s="40" t="s">
        <v>36</v>
      </c>
      <c r="E3" s="41">
        <v>496</v>
      </c>
      <c r="F3" s="40" t="s">
        <v>74</v>
      </c>
      <c r="G3" s="42" t="s">
        <v>30</v>
      </c>
    </row>
    <row r="4" spans="1:9" ht="20.100000000000001" customHeight="1" x14ac:dyDescent="0.3">
      <c r="A4" s="45">
        <v>0.25347222222222221</v>
      </c>
      <c r="B4" s="45">
        <v>0.25347222222222221</v>
      </c>
      <c r="C4" s="92">
        <f>B4-A4</f>
        <v>0</v>
      </c>
      <c r="D4" s="40" t="s">
        <v>37</v>
      </c>
      <c r="E4" s="41">
        <v>496</v>
      </c>
      <c r="F4" s="40" t="s">
        <v>71</v>
      </c>
      <c r="G4" s="42" t="s">
        <v>30</v>
      </c>
    </row>
    <row r="5" spans="1:9" ht="20.100000000000001" customHeight="1" x14ac:dyDescent="0.3">
      <c r="A5" s="45">
        <v>0.2638888888888889</v>
      </c>
      <c r="B5" s="45">
        <v>0.2638888888888889</v>
      </c>
      <c r="C5" s="92">
        <f>B5-A5</f>
        <v>0</v>
      </c>
      <c r="D5" s="40" t="s">
        <v>57</v>
      </c>
      <c r="E5" s="41" t="s">
        <v>69</v>
      </c>
      <c r="F5" s="40" t="s">
        <v>39</v>
      </c>
      <c r="G5" s="42" t="s">
        <v>30</v>
      </c>
    </row>
    <row r="6" spans="1:9" ht="20.100000000000001" customHeight="1" x14ac:dyDescent="0.3">
      <c r="A6" s="45">
        <v>0.2673611111111111</v>
      </c>
      <c r="B6" s="45">
        <v>0.2673611111111111</v>
      </c>
      <c r="C6" s="92">
        <f>B6-A6</f>
        <v>0</v>
      </c>
      <c r="D6" s="40" t="s">
        <v>37</v>
      </c>
      <c r="E6" s="41">
        <v>496</v>
      </c>
      <c r="F6" s="40" t="s">
        <v>29</v>
      </c>
      <c r="G6" s="42" t="s">
        <v>30</v>
      </c>
    </row>
    <row r="7" spans="1:9" ht="20.100000000000001" customHeight="1" x14ac:dyDescent="0.3">
      <c r="A7" s="45">
        <v>0.27083333333333331</v>
      </c>
      <c r="B7" s="45">
        <v>0.27083333333333331</v>
      </c>
      <c r="C7" s="92">
        <f>B7-A7</f>
        <v>0</v>
      </c>
      <c r="D7" s="40" t="s">
        <v>36</v>
      </c>
      <c r="E7" s="41">
        <v>496</v>
      </c>
      <c r="F7" s="40" t="s">
        <v>75</v>
      </c>
      <c r="G7" s="42" t="s">
        <v>30</v>
      </c>
    </row>
    <row r="8" spans="1:9" ht="20.100000000000001" customHeight="1" x14ac:dyDescent="0.3">
      <c r="A8" s="45">
        <v>0.27569444444444446</v>
      </c>
      <c r="B8" s="45">
        <v>0.27569444444444446</v>
      </c>
      <c r="C8" s="92">
        <f>B8-A8</f>
        <v>0</v>
      </c>
      <c r="D8" s="54" t="s">
        <v>37</v>
      </c>
      <c r="E8" s="41">
        <v>485</v>
      </c>
      <c r="F8" s="54" t="s">
        <v>34</v>
      </c>
      <c r="G8" s="50" t="s">
        <v>30</v>
      </c>
    </row>
    <row r="9" spans="1:9" ht="20.100000000000001" customHeight="1" x14ac:dyDescent="0.3">
      <c r="A9" s="45">
        <v>0.28541666666666665</v>
      </c>
      <c r="B9" s="45">
        <v>0.28541666666666665</v>
      </c>
      <c r="C9" s="92">
        <f>B9-A9</f>
        <v>0</v>
      </c>
      <c r="D9" s="40" t="s">
        <v>37</v>
      </c>
      <c r="E9" s="41">
        <v>249</v>
      </c>
      <c r="F9" s="40" t="s">
        <v>40</v>
      </c>
      <c r="G9" s="42" t="s">
        <v>35</v>
      </c>
    </row>
    <row r="10" spans="1:9" ht="20.100000000000001" customHeight="1" x14ac:dyDescent="0.3">
      <c r="A10" s="45">
        <v>0.29166666666666669</v>
      </c>
      <c r="B10" s="45">
        <v>0.29166666666666669</v>
      </c>
      <c r="C10" s="92">
        <f>B10-A10</f>
        <v>0</v>
      </c>
      <c r="D10" s="40" t="s">
        <v>37</v>
      </c>
      <c r="E10" s="41">
        <v>496</v>
      </c>
      <c r="F10" s="40" t="s">
        <v>71</v>
      </c>
      <c r="G10" s="42" t="s">
        <v>30</v>
      </c>
    </row>
    <row r="11" spans="1:9" ht="20.100000000000001" customHeight="1" x14ac:dyDescent="0.3">
      <c r="A11" s="49">
        <v>0.29166666666666669</v>
      </c>
      <c r="B11" s="49">
        <v>0.29166666666666669</v>
      </c>
      <c r="C11" s="92">
        <f>B11-A11</f>
        <v>0</v>
      </c>
      <c r="D11" s="40" t="s">
        <v>36</v>
      </c>
      <c r="E11" s="41">
        <v>496</v>
      </c>
      <c r="F11" s="40" t="s">
        <v>74</v>
      </c>
      <c r="G11" s="40" t="s">
        <v>30</v>
      </c>
    </row>
    <row r="12" spans="1:9" ht="20.100000000000001" customHeight="1" x14ac:dyDescent="0.3">
      <c r="A12" s="45">
        <v>0.29722222222222222</v>
      </c>
      <c r="B12" s="45">
        <v>0.30208333333333331</v>
      </c>
      <c r="C12" s="92">
        <f>B12-A12</f>
        <v>4.8611111111110938E-3</v>
      </c>
      <c r="D12" s="40" t="s">
        <v>38</v>
      </c>
      <c r="E12" s="41">
        <v>223</v>
      </c>
      <c r="F12" s="40" t="s">
        <v>34</v>
      </c>
      <c r="G12" s="42" t="s">
        <v>35</v>
      </c>
    </row>
    <row r="13" spans="1:9" ht="20.100000000000001" customHeight="1" x14ac:dyDescent="0.3">
      <c r="A13" s="45">
        <v>0.30486111111111108</v>
      </c>
      <c r="B13" s="45">
        <v>0.30486111111111108</v>
      </c>
      <c r="C13" s="92">
        <f>B13-A13</f>
        <v>0</v>
      </c>
      <c r="D13" s="40" t="s">
        <v>36</v>
      </c>
      <c r="E13" s="41">
        <v>249</v>
      </c>
      <c r="F13" s="40" t="s">
        <v>41</v>
      </c>
      <c r="G13" s="42" t="s">
        <v>35</v>
      </c>
    </row>
    <row r="14" spans="1:9" ht="20.100000000000001" customHeight="1" x14ac:dyDescent="0.3">
      <c r="A14" s="45">
        <v>0.30902777777777779</v>
      </c>
      <c r="B14" s="45">
        <v>0.30902777777777779</v>
      </c>
      <c r="C14" s="92">
        <f>B14-A14</f>
        <v>0</v>
      </c>
      <c r="D14" s="40" t="s">
        <v>36</v>
      </c>
      <c r="E14" s="41">
        <v>496</v>
      </c>
      <c r="F14" s="40" t="s">
        <v>75</v>
      </c>
      <c r="G14" s="42" t="s">
        <v>30</v>
      </c>
    </row>
    <row r="15" spans="1:9" ht="20.100000000000001" customHeight="1" x14ac:dyDescent="0.3">
      <c r="A15" s="45">
        <v>0.31041666666666667</v>
      </c>
      <c r="B15" s="45">
        <v>0.31041666666666667</v>
      </c>
      <c r="C15" s="92">
        <f>B15-A15</f>
        <v>0</v>
      </c>
      <c r="D15" s="54" t="s">
        <v>37</v>
      </c>
      <c r="E15" s="41">
        <v>485</v>
      </c>
      <c r="F15" s="54" t="s">
        <v>34</v>
      </c>
      <c r="G15" s="50" t="s">
        <v>30</v>
      </c>
    </row>
    <row r="16" spans="1:9" ht="20.100000000000001" customHeight="1" x14ac:dyDescent="0.3">
      <c r="A16" s="45">
        <v>0.31458333333333333</v>
      </c>
      <c r="B16" s="45">
        <v>0.32291666666666669</v>
      </c>
      <c r="C16" s="92">
        <f>B16-A16</f>
        <v>8.3333333333333592E-3</v>
      </c>
      <c r="D16" s="40" t="s">
        <v>38</v>
      </c>
      <c r="E16" s="41">
        <v>223</v>
      </c>
      <c r="F16" s="40" t="s">
        <v>34</v>
      </c>
      <c r="G16" s="42" t="s">
        <v>35</v>
      </c>
    </row>
    <row r="17" spans="1:7" ht="20.100000000000001" customHeight="1" x14ac:dyDescent="0.3">
      <c r="A17" s="45">
        <v>0.31805555555555554</v>
      </c>
      <c r="B17" s="45">
        <v>0.31805555555555554</v>
      </c>
      <c r="C17" s="92">
        <f>B17-A17</f>
        <v>0</v>
      </c>
      <c r="D17" s="40" t="s">
        <v>37</v>
      </c>
      <c r="E17" s="41">
        <v>496</v>
      </c>
      <c r="F17" s="40" t="s">
        <v>29</v>
      </c>
      <c r="G17" s="42" t="s">
        <v>30</v>
      </c>
    </row>
    <row r="18" spans="1:7" ht="20.100000000000001" customHeight="1" x14ac:dyDescent="0.3">
      <c r="A18" s="45">
        <v>0.32708333333333334</v>
      </c>
      <c r="B18" s="45">
        <v>0.32708333333333334</v>
      </c>
      <c r="C18" s="92">
        <f>B18-A18</f>
        <v>0</v>
      </c>
      <c r="D18" s="40" t="s">
        <v>37</v>
      </c>
      <c r="E18" s="41">
        <v>249</v>
      </c>
      <c r="F18" s="40" t="s">
        <v>40</v>
      </c>
      <c r="G18" s="42" t="s">
        <v>35</v>
      </c>
    </row>
    <row r="19" spans="1:7" ht="20.100000000000001" customHeight="1" x14ac:dyDescent="0.3">
      <c r="A19" s="45">
        <v>0.32777777777777778</v>
      </c>
      <c r="B19" s="45">
        <v>0.32777777777777778</v>
      </c>
      <c r="C19" s="92">
        <f>B19-A19</f>
        <v>0</v>
      </c>
      <c r="D19" s="40" t="s">
        <v>50</v>
      </c>
      <c r="E19" s="41">
        <v>612</v>
      </c>
      <c r="F19" s="40" t="s">
        <v>102</v>
      </c>
      <c r="G19" s="42" t="s">
        <v>80</v>
      </c>
    </row>
    <row r="20" spans="1:7" ht="20.100000000000001" customHeight="1" x14ac:dyDescent="0.3">
      <c r="A20" s="45">
        <v>0.33055555555555555</v>
      </c>
      <c r="B20" s="45">
        <v>0.33055555555555555</v>
      </c>
      <c r="C20" s="92">
        <f>B20-A20</f>
        <v>0</v>
      </c>
      <c r="D20" s="40" t="s">
        <v>36</v>
      </c>
      <c r="E20" s="41">
        <v>496</v>
      </c>
      <c r="F20" s="40" t="s">
        <v>31</v>
      </c>
      <c r="G20" s="42" t="s">
        <v>30</v>
      </c>
    </row>
    <row r="21" spans="1:7" ht="20.100000000000001" customHeight="1" x14ac:dyDescent="0.3">
      <c r="A21" s="45">
        <v>0.3354166666666667</v>
      </c>
      <c r="B21" s="45">
        <v>0.34027777777777773</v>
      </c>
      <c r="C21" s="92">
        <f>B21-A21</f>
        <v>4.8611111111110383E-3</v>
      </c>
      <c r="D21" s="40" t="s">
        <v>38</v>
      </c>
      <c r="E21" s="41">
        <v>223</v>
      </c>
      <c r="F21" s="40" t="s">
        <v>34</v>
      </c>
      <c r="G21" s="42" t="s">
        <v>35</v>
      </c>
    </row>
    <row r="22" spans="1:7" ht="20.100000000000001" customHeight="1" x14ac:dyDescent="0.3">
      <c r="A22" s="101">
        <v>0.33680555555555558</v>
      </c>
      <c r="B22" s="101">
        <v>0.33680555555555558</v>
      </c>
      <c r="C22" s="102">
        <f>B22-A22</f>
        <v>0</v>
      </c>
      <c r="D22" s="103" t="s">
        <v>57</v>
      </c>
      <c r="E22" s="104" t="s">
        <v>46</v>
      </c>
      <c r="F22" s="103" t="s">
        <v>98</v>
      </c>
      <c r="G22" s="105" t="s">
        <v>96</v>
      </c>
    </row>
    <row r="23" spans="1:7" ht="20.100000000000001" customHeight="1" x14ac:dyDescent="0.3">
      <c r="A23" s="45">
        <v>0.34375</v>
      </c>
      <c r="B23" s="45">
        <v>0.34375</v>
      </c>
      <c r="C23" s="92">
        <f>B23-A23</f>
        <v>0</v>
      </c>
      <c r="D23" s="40" t="s">
        <v>37</v>
      </c>
      <c r="E23" s="41">
        <v>496</v>
      </c>
      <c r="F23" s="40" t="s">
        <v>71</v>
      </c>
      <c r="G23" s="42" t="s">
        <v>30</v>
      </c>
    </row>
    <row r="24" spans="1:7" ht="20.100000000000001" customHeight="1" x14ac:dyDescent="0.3">
      <c r="A24" s="48">
        <v>0.34583333333333338</v>
      </c>
      <c r="B24" s="48">
        <v>0.34583333333333338</v>
      </c>
      <c r="C24" s="92">
        <f>B24-A24</f>
        <v>0</v>
      </c>
      <c r="D24" s="40" t="s">
        <v>45</v>
      </c>
      <c r="E24" s="9">
        <v>485</v>
      </c>
      <c r="F24" s="9" t="s">
        <v>49</v>
      </c>
      <c r="G24" s="50" t="s">
        <v>30</v>
      </c>
    </row>
    <row r="25" spans="1:7" ht="20.100000000000001" customHeight="1" x14ac:dyDescent="0.3">
      <c r="A25" s="45">
        <v>0.34652777777777777</v>
      </c>
      <c r="B25" s="45">
        <v>0.34652777777777777</v>
      </c>
      <c r="C25" s="92">
        <f>B25-A25</f>
        <v>0</v>
      </c>
      <c r="D25" s="40" t="s">
        <v>36</v>
      </c>
      <c r="E25" s="41">
        <v>249</v>
      </c>
      <c r="F25" s="40" t="s">
        <v>41</v>
      </c>
      <c r="G25" s="42" t="s">
        <v>35</v>
      </c>
    </row>
    <row r="26" spans="1:7" ht="20.100000000000001" customHeight="1" x14ac:dyDescent="0.3">
      <c r="A26" s="45">
        <v>0.3527777777777778</v>
      </c>
      <c r="B26" s="45">
        <v>0.3576388888888889</v>
      </c>
      <c r="C26" s="92">
        <f>B26-A26</f>
        <v>4.8611111111110938E-3</v>
      </c>
      <c r="D26" s="40" t="s">
        <v>38</v>
      </c>
      <c r="E26" s="41">
        <v>223</v>
      </c>
      <c r="F26" s="40" t="s">
        <v>34</v>
      </c>
      <c r="G26" s="42" t="s">
        <v>35</v>
      </c>
    </row>
    <row r="27" spans="1:7" ht="20.100000000000001" customHeight="1" x14ac:dyDescent="0.3">
      <c r="A27" s="45">
        <v>0.35625000000000001</v>
      </c>
      <c r="B27" s="45">
        <v>0.35625000000000001</v>
      </c>
      <c r="C27" s="92">
        <f>B27-A27</f>
        <v>0</v>
      </c>
      <c r="D27" s="40" t="s">
        <v>50</v>
      </c>
      <c r="E27" s="41">
        <v>36</v>
      </c>
      <c r="F27" s="40" t="s">
        <v>67</v>
      </c>
      <c r="G27" s="42" t="s">
        <v>80</v>
      </c>
    </row>
    <row r="28" spans="1:7" ht="20.100000000000001" customHeight="1" x14ac:dyDescent="0.3">
      <c r="A28" s="48">
        <v>0.35694444444444445</v>
      </c>
      <c r="B28" s="48">
        <v>0.35694444444444445</v>
      </c>
      <c r="C28" s="92">
        <f>B28-A28</f>
        <v>0</v>
      </c>
      <c r="D28" s="54" t="s">
        <v>37</v>
      </c>
      <c r="E28" s="9">
        <v>485</v>
      </c>
      <c r="F28" s="54" t="s">
        <v>34</v>
      </c>
      <c r="G28" s="50" t="s">
        <v>30</v>
      </c>
    </row>
    <row r="29" spans="1:7" ht="20.100000000000001" customHeight="1" x14ac:dyDescent="0.3">
      <c r="A29" s="45">
        <v>0.36180555555555555</v>
      </c>
      <c r="B29" s="45">
        <v>0.36180555555555555</v>
      </c>
      <c r="C29" s="92">
        <f>B29-A29</f>
        <v>0</v>
      </c>
      <c r="D29" s="40" t="s">
        <v>37</v>
      </c>
      <c r="E29" s="41">
        <v>249</v>
      </c>
      <c r="F29" s="40" t="s">
        <v>40</v>
      </c>
      <c r="G29" s="42" t="s">
        <v>35</v>
      </c>
    </row>
    <row r="30" spans="1:7" ht="20.100000000000001" customHeight="1" x14ac:dyDescent="0.3">
      <c r="A30" s="45">
        <v>0.36249999999999999</v>
      </c>
      <c r="B30" s="45">
        <v>0.36249999999999999</v>
      </c>
      <c r="C30" s="92">
        <f>B30-A30</f>
        <v>0</v>
      </c>
      <c r="D30" s="40" t="s">
        <v>36</v>
      </c>
      <c r="E30" s="41">
        <v>496</v>
      </c>
      <c r="F30" s="40" t="s">
        <v>75</v>
      </c>
      <c r="G30" s="42" t="s">
        <v>30</v>
      </c>
    </row>
    <row r="31" spans="1:7" ht="20.100000000000001" customHeight="1" x14ac:dyDescent="0.3">
      <c r="A31" s="45">
        <v>0.36874999999999997</v>
      </c>
      <c r="B31" s="45">
        <v>0.36874999999999997</v>
      </c>
      <c r="C31" s="92">
        <f>B31-A31</f>
        <v>0</v>
      </c>
      <c r="D31" s="40" t="s">
        <v>37</v>
      </c>
      <c r="E31" s="41">
        <v>496</v>
      </c>
      <c r="F31" s="40" t="s">
        <v>29</v>
      </c>
      <c r="G31" s="42" t="s">
        <v>30</v>
      </c>
    </row>
    <row r="32" spans="1:7" ht="20.100000000000001" customHeight="1" x14ac:dyDescent="0.3">
      <c r="A32" s="45">
        <v>0.37708333333333338</v>
      </c>
      <c r="B32" s="45">
        <v>0.38194444444444442</v>
      </c>
      <c r="C32" s="92">
        <f>B32-A32</f>
        <v>4.8611111111110383E-3</v>
      </c>
      <c r="D32" s="40" t="s">
        <v>38</v>
      </c>
      <c r="E32" s="41">
        <v>223</v>
      </c>
      <c r="F32" s="40" t="s">
        <v>34</v>
      </c>
      <c r="G32" s="42" t="s">
        <v>35</v>
      </c>
    </row>
    <row r="33" spans="1:7" ht="20.100000000000001" customHeight="1" x14ac:dyDescent="0.3">
      <c r="A33" s="45">
        <v>0.38125000000000003</v>
      </c>
      <c r="B33" s="45">
        <v>0.38125000000000003</v>
      </c>
      <c r="C33" s="92">
        <f>B33-A33</f>
        <v>0</v>
      </c>
      <c r="D33" s="40" t="s">
        <v>36</v>
      </c>
      <c r="E33" s="41">
        <v>249</v>
      </c>
      <c r="F33" s="40" t="s">
        <v>41</v>
      </c>
      <c r="G33" s="42" t="s">
        <v>35</v>
      </c>
    </row>
    <row r="34" spans="1:7" ht="20.100000000000001" customHeight="1" x14ac:dyDescent="0.3">
      <c r="A34" s="45">
        <v>0.38541666666666669</v>
      </c>
      <c r="B34" s="45">
        <v>0.38541666666666669</v>
      </c>
      <c r="C34" s="92">
        <f>B34-A34</f>
        <v>0</v>
      </c>
      <c r="D34" s="40" t="s">
        <v>36</v>
      </c>
      <c r="E34" s="41">
        <v>496</v>
      </c>
      <c r="F34" s="40" t="s">
        <v>31</v>
      </c>
      <c r="G34" s="42" t="s">
        <v>30</v>
      </c>
    </row>
    <row r="35" spans="1:7" ht="20.100000000000001" customHeight="1" x14ac:dyDescent="0.3">
      <c r="A35" s="45">
        <v>0.38611111111111113</v>
      </c>
      <c r="B35" s="45">
        <v>0.38611111111111113</v>
      </c>
      <c r="C35" s="92">
        <f>B35-A35</f>
        <v>0</v>
      </c>
      <c r="D35" s="40" t="s">
        <v>57</v>
      </c>
      <c r="E35" s="41">
        <v>30</v>
      </c>
      <c r="F35" s="40" t="s">
        <v>91</v>
      </c>
      <c r="G35" s="42" t="s">
        <v>96</v>
      </c>
    </row>
    <row r="36" spans="1:7" ht="20.100000000000001" customHeight="1" x14ac:dyDescent="0.3">
      <c r="A36" s="45">
        <v>0.38819444444444445</v>
      </c>
      <c r="B36" s="45">
        <v>0.38819444444444445</v>
      </c>
      <c r="C36" s="92">
        <f>B36-A36</f>
        <v>0</v>
      </c>
      <c r="D36" s="40" t="s">
        <v>37</v>
      </c>
      <c r="E36" s="41">
        <v>496</v>
      </c>
      <c r="F36" s="40" t="s">
        <v>71</v>
      </c>
      <c r="G36" s="42" t="s">
        <v>30</v>
      </c>
    </row>
    <row r="37" spans="1:7" ht="20.100000000000001" customHeight="1" x14ac:dyDescent="0.3">
      <c r="A37" s="45">
        <v>0.3888888888888889</v>
      </c>
      <c r="B37" s="45">
        <v>0.3888888888888889</v>
      </c>
      <c r="C37" s="92">
        <f>B37-A37</f>
        <v>0</v>
      </c>
      <c r="D37" s="54" t="s">
        <v>36</v>
      </c>
      <c r="E37" s="41">
        <v>485</v>
      </c>
      <c r="F37" s="40" t="s">
        <v>33</v>
      </c>
      <c r="G37" s="50" t="s">
        <v>30</v>
      </c>
    </row>
    <row r="38" spans="1:7" ht="20.100000000000001" customHeight="1" x14ac:dyDescent="0.3">
      <c r="A38" s="45">
        <v>0.39583333333333331</v>
      </c>
      <c r="B38" s="45">
        <v>0.3979166666666667</v>
      </c>
      <c r="C38" s="92">
        <f>B38-A38</f>
        <v>2.0833333333333814E-3</v>
      </c>
      <c r="D38" s="40" t="s">
        <v>50</v>
      </c>
      <c r="E38" s="41">
        <v>36</v>
      </c>
      <c r="F38" s="40" t="s">
        <v>67</v>
      </c>
      <c r="G38" s="42" t="s">
        <v>80</v>
      </c>
    </row>
    <row r="39" spans="1:7" ht="20.100000000000001" customHeight="1" x14ac:dyDescent="0.3">
      <c r="A39" s="45">
        <v>0.3979166666666667</v>
      </c>
      <c r="B39" s="45">
        <v>0.40277777777777773</v>
      </c>
      <c r="C39" s="92">
        <f>B39-A39</f>
        <v>4.8611111111110383E-3</v>
      </c>
      <c r="D39" s="40" t="s">
        <v>38</v>
      </c>
      <c r="E39" s="41">
        <v>223</v>
      </c>
      <c r="F39" s="40" t="s">
        <v>34</v>
      </c>
      <c r="G39" s="42" t="s">
        <v>35</v>
      </c>
    </row>
    <row r="40" spans="1:7" ht="20.100000000000001" customHeight="1" x14ac:dyDescent="0.3">
      <c r="A40" s="45">
        <v>0.39930555555555558</v>
      </c>
      <c r="B40" s="45">
        <v>0.39930555555555558</v>
      </c>
      <c r="C40" s="92">
        <f>B40-A40</f>
        <v>0</v>
      </c>
      <c r="D40" s="40" t="s">
        <v>45</v>
      </c>
      <c r="E40" s="41">
        <v>303</v>
      </c>
      <c r="F40" s="40" t="s">
        <v>42</v>
      </c>
      <c r="G40" s="42" t="s">
        <v>43</v>
      </c>
    </row>
    <row r="41" spans="1:7" ht="20.100000000000001" customHeight="1" x14ac:dyDescent="0.3">
      <c r="A41" s="45">
        <v>0.40277777777777773</v>
      </c>
      <c r="B41" s="45">
        <v>0.40277777777777773</v>
      </c>
      <c r="C41" s="92">
        <f>B41-A41</f>
        <v>0</v>
      </c>
      <c r="D41" s="54" t="s">
        <v>37</v>
      </c>
      <c r="E41" s="41">
        <v>485</v>
      </c>
      <c r="F41" s="54" t="s">
        <v>34</v>
      </c>
      <c r="G41" s="50" t="s">
        <v>30</v>
      </c>
    </row>
    <row r="42" spans="1:7" ht="20.100000000000001" customHeight="1" x14ac:dyDescent="0.3">
      <c r="A42" s="45">
        <v>0.40347222222222223</v>
      </c>
      <c r="B42" s="45">
        <v>0.40347222222222223</v>
      </c>
      <c r="C42" s="92">
        <f>B42-A42</f>
        <v>0</v>
      </c>
      <c r="D42" s="40" t="s">
        <v>37</v>
      </c>
      <c r="E42" s="41">
        <v>249</v>
      </c>
      <c r="F42" s="40" t="s">
        <v>40</v>
      </c>
      <c r="G42" s="42" t="s">
        <v>35</v>
      </c>
    </row>
    <row r="43" spans="1:7" ht="20.100000000000001" customHeight="1" x14ac:dyDescent="0.3">
      <c r="A43" s="45">
        <v>0.40902777777777777</v>
      </c>
      <c r="B43" s="45">
        <v>0.40902777777777777</v>
      </c>
      <c r="C43" s="92">
        <f>B43-A43</f>
        <v>0</v>
      </c>
      <c r="D43" s="40" t="s">
        <v>37</v>
      </c>
      <c r="E43" s="41">
        <v>496</v>
      </c>
      <c r="F43" s="40" t="s">
        <v>29</v>
      </c>
      <c r="G43" s="42" t="s">
        <v>30</v>
      </c>
    </row>
    <row r="44" spans="1:7" ht="20.100000000000001" customHeight="1" x14ac:dyDescent="0.3">
      <c r="A44" s="45">
        <v>0.40902777777777777</v>
      </c>
      <c r="B44" s="45">
        <v>0.40902777777777777</v>
      </c>
      <c r="C44" s="92">
        <f>B44-A44</f>
        <v>0</v>
      </c>
      <c r="D44" s="40" t="s">
        <v>36</v>
      </c>
      <c r="E44" s="41">
        <v>496</v>
      </c>
      <c r="F44" s="40" t="s">
        <v>75</v>
      </c>
      <c r="G44" s="42" t="s">
        <v>30</v>
      </c>
    </row>
    <row r="45" spans="1:7" ht="20.100000000000001" customHeight="1" x14ac:dyDescent="0.3">
      <c r="A45" s="45">
        <v>0.41875000000000001</v>
      </c>
      <c r="B45" s="45">
        <v>0.4236111111111111</v>
      </c>
      <c r="C45" s="92">
        <f>B45-A45</f>
        <v>4.8611111111110938E-3</v>
      </c>
      <c r="D45" s="40" t="s">
        <v>38</v>
      </c>
      <c r="E45" s="41">
        <v>223</v>
      </c>
      <c r="F45" s="40" t="s">
        <v>34</v>
      </c>
      <c r="G45" s="42" t="s">
        <v>35</v>
      </c>
    </row>
    <row r="46" spans="1:7" ht="20.100000000000001" customHeight="1" x14ac:dyDescent="0.3">
      <c r="A46" s="45">
        <v>0.42291666666666666</v>
      </c>
      <c r="B46" s="45">
        <v>0.42291666666666666</v>
      </c>
      <c r="C46" s="92">
        <f>B46-A46</f>
        <v>0</v>
      </c>
      <c r="D46" s="40" t="s">
        <v>36</v>
      </c>
      <c r="E46" s="41">
        <v>249</v>
      </c>
      <c r="F46" s="40" t="s">
        <v>41</v>
      </c>
      <c r="G46" s="42" t="s">
        <v>35</v>
      </c>
    </row>
    <row r="47" spans="1:7" ht="20.100000000000001" customHeight="1" x14ac:dyDescent="0.3">
      <c r="A47" s="45">
        <v>0.4284722222222222</v>
      </c>
      <c r="B47" s="45">
        <v>0.4284722222222222</v>
      </c>
      <c r="C47" s="92">
        <f>B47-A47</f>
        <v>0</v>
      </c>
      <c r="D47" s="54" t="s">
        <v>36</v>
      </c>
      <c r="E47" s="41">
        <v>485</v>
      </c>
      <c r="F47" s="40" t="s">
        <v>33</v>
      </c>
      <c r="G47" s="50" t="s">
        <v>30</v>
      </c>
    </row>
    <row r="48" spans="1:7" ht="20.100000000000001" customHeight="1" x14ac:dyDescent="0.3">
      <c r="A48" s="45">
        <v>0.42986111111111108</v>
      </c>
      <c r="B48" s="45">
        <v>0.42986111111111108</v>
      </c>
      <c r="C48" s="92">
        <f>B48-A48</f>
        <v>0</v>
      </c>
      <c r="D48" s="40" t="s">
        <v>37</v>
      </c>
      <c r="E48" s="41">
        <v>496</v>
      </c>
      <c r="F48" s="40" t="s">
        <v>71</v>
      </c>
      <c r="G48" s="42" t="s">
        <v>30</v>
      </c>
    </row>
    <row r="49" spans="1:7" ht="20.100000000000001" customHeight="1" x14ac:dyDescent="0.3">
      <c r="A49" s="45">
        <v>0.43333333333333335</v>
      </c>
      <c r="B49" s="45">
        <v>0.43333333333333335</v>
      </c>
      <c r="C49" s="92">
        <f>B49-A49</f>
        <v>0</v>
      </c>
      <c r="D49" s="40" t="s">
        <v>36</v>
      </c>
      <c r="E49" s="41">
        <v>496</v>
      </c>
      <c r="F49" s="40" t="s">
        <v>31</v>
      </c>
      <c r="G49" s="42" t="s">
        <v>30</v>
      </c>
    </row>
    <row r="50" spans="1:7" ht="20.100000000000001" customHeight="1" x14ac:dyDescent="0.3">
      <c r="A50" s="45">
        <v>0.43472222222222223</v>
      </c>
      <c r="B50" s="45">
        <v>0.43472222222222223</v>
      </c>
      <c r="C50" s="92">
        <f>B50-A50</f>
        <v>0</v>
      </c>
      <c r="D50" s="40" t="s">
        <v>50</v>
      </c>
      <c r="E50" s="41">
        <v>30</v>
      </c>
      <c r="F50" s="40" t="s">
        <v>90</v>
      </c>
      <c r="G50" s="42" t="s">
        <v>96</v>
      </c>
    </row>
    <row r="51" spans="1:7" ht="20.100000000000001" customHeight="1" x14ac:dyDescent="0.3">
      <c r="A51" s="45">
        <v>0.4375</v>
      </c>
      <c r="B51" s="45">
        <v>0.43958333333333338</v>
      </c>
      <c r="C51" s="92">
        <f>B51-A51</f>
        <v>2.0833333333333814E-3</v>
      </c>
      <c r="D51" s="40" t="s">
        <v>50</v>
      </c>
      <c r="E51" s="41">
        <v>36</v>
      </c>
      <c r="F51" s="40" t="s">
        <v>67</v>
      </c>
      <c r="G51" s="42" t="s">
        <v>80</v>
      </c>
    </row>
    <row r="52" spans="1:7" ht="20.100000000000001" customHeight="1" x14ac:dyDescent="0.3">
      <c r="A52" s="45">
        <v>0.43958333333333338</v>
      </c>
      <c r="B52" s="45">
        <v>0.44444444444444442</v>
      </c>
      <c r="C52" s="92">
        <f>B52-A52</f>
        <v>4.8611111111110383E-3</v>
      </c>
      <c r="D52" s="40" t="s">
        <v>38</v>
      </c>
      <c r="E52" s="41">
        <v>223</v>
      </c>
      <c r="F52" s="40" t="s">
        <v>34</v>
      </c>
      <c r="G52" s="42" t="s">
        <v>35</v>
      </c>
    </row>
    <row r="53" spans="1:7" ht="20.100000000000001" customHeight="1" x14ac:dyDescent="0.3">
      <c r="A53" s="45">
        <v>0.44027777777777777</v>
      </c>
      <c r="B53" s="45">
        <v>0.44027777777777777</v>
      </c>
      <c r="C53" s="92">
        <f>B53-A53</f>
        <v>0</v>
      </c>
      <c r="D53" s="54" t="s">
        <v>37</v>
      </c>
      <c r="E53" s="41">
        <v>485</v>
      </c>
      <c r="F53" s="54" t="s">
        <v>34</v>
      </c>
      <c r="G53" s="50" t="s">
        <v>30</v>
      </c>
    </row>
    <row r="54" spans="1:7" ht="20.100000000000001" customHeight="1" x14ac:dyDescent="0.3">
      <c r="A54" s="45">
        <v>0.44513888888888892</v>
      </c>
      <c r="B54" s="45">
        <v>0.44513888888888892</v>
      </c>
      <c r="C54" s="92">
        <f>B54-A54</f>
        <v>0</v>
      </c>
      <c r="D54" s="40" t="s">
        <v>37</v>
      </c>
      <c r="E54" s="41">
        <v>249</v>
      </c>
      <c r="F54" s="40" t="s">
        <v>40</v>
      </c>
      <c r="G54" s="42" t="s">
        <v>35</v>
      </c>
    </row>
    <row r="55" spans="1:7" ht="20.100000000000001" customHeight="1" x14ac:dyDescent="0.3">
      <c r="A55" s="45">
        <v>0.45069444444444445</v>
      </c>
      <c r="B55" s="45">
        <v>0.45069444444444445</v>
      </c>
      <c r="C55" s="92">
        <f>B55-A55</f>
        <v>0</v>
      </c>
      <c r="D55" s="40" t="s">
        <v>37</v>
      </c>
      <c r="E55" s="41">
        <v>496</v>
      </c>
      <c r="F55" s="40" t="s">
        <v>29</v>
      </c>
      <c r="G55" s="42" t="s">
        <v>30</v>
      </c>
    </row>
    <row r="56" spans="1:7" ht="20.100000000000001" customHeight="1" x14ac:dyDescent="0.3">
      <c r="A56" s="45">
        <v>0.45069444444444445</v>
      </c>
      <c r="B56" s="45">
        <v>0.45069444444444445</v>
      </c>
      <c r="C56" s="92">
        <f>B56-A56</f>
        <v>0</v>
      </c>
      <c r="D56" s="40" t="s">
        <v>36</v>
      </c>
      <c r="E56" s="41">
        <v>496</v>
      </c>
      <c r="F56" s="40" t="s">
        <v>75</v>
      </c>
      <c r="G56" s="42" t="s">
        <v>30</v>
      </c>
    </row>
    <row r="57" spans="1:7" ht="20.100000000000001" customHeight="1" x14ac:dyDescent="0.3">
      <c r="A57" s="45">
        <v>0.4604166666666667</v>
      </c>
      <c r="B57" s="45">
        <v>0.46527777777777773</v>
      </c>
      <c r="C57" s="92">
        <f>B57-A57</f>
        <v>4.8611111111110383E-3</v>
      </c>
      <c r="D57" s="40" t="s">
        <v>38</v>
      </c>
      <c r="E57" s="41">
        <v>223</v>
      </c>
      <c r="F57" s="40" t="s">
        <v>34</v>
      </c>
      <c r="G57" s="42" t="s">
        <v>35</v>
      </c>
    </row>
    <row r="58" spans="1:7" ht="20.100000000000001" customHeight="1" x14ac:dyDescent="0.3">
      <c r="A58" s="45">
        <v>0.46458333333333335</v>
      </c>
      <c r="B58" s="45">
        <v>0.46458333333333335</v>
      </c>
      <c r="C58" s="92">
        <f>B58-A58</f>
        <v>0</v>
      </c>
      <c r="D58" s="40" t="s">
        <v>36</v>
      </c>
      <c r="E58" s="41">
        <v>249</v>
      </c>
      <c r="F58" s="40" t="s">
        <v>41</v>
      </c>
      <c r="G58" s="42" t="s">
        <v>35</v>
      </c>
    </row>
    <row r="59" spans="1:7" ht="20.100000000000001" customHeight="1" x14ac:dyDescent="0.3">
      <c r="A59" s="45">
        <v>0.46666666666666662</v>
      </c>
      <c r="B59" s="45">
        <v>0.46666666666666662</v>
      </c>
      <c r="C59" s="92">
        <f>B59-A59</f>
        <v>0</v>
      </c>
      <c r="D59" s="40" t="s">
        <v>57</v>
      </c>
      <c r="E59" s="41">
        <v>30</v>
      </c>
      <c r="F59" s="40" t="s">
        <v>91</v>
      </c>
      <c r="G59" s="42" t="s">
        <v>96</v>
      </c>
    </row>
    <row r="60" spans="1:7" ht="20.100000000000001" customHeight="1" x14ac:dyDescent="0.3">
      <c r="A60" s="45">
        <v>0.47013888888888888</v>
      </c>
      <c r="B60" s="45">
        <v>0.47013888888888888</v>
      </c>
      <c r="C60" s="92">
        <f>B60-A60</f>
        <v>0</v>
      </c>
      <c r="D60" s="54" t="s">
        <v>36</v>
      </c>
      <c r="E60" s="41">
        <v>485</v>
      </c>
      <c r="F60" s="40" t="s">
        <v>33</v>
      </c>
      <c r="G60" s="50" t="s">
        <v>30</v>
      </c>
    </row>
    <row r="61" spans="1:7" ht="20.100000000000001" customHeight="1" x14ac:dyDescent="0.3">
      <c r="A61" s="45">
        <v>0.47152777777777777</v>
      </c>
      <c r="B61" s="45">
        <v>0.47152777777777777</v>
      </c>
      <c r="C61" s="92">
        <f>B61-A61</f>
        <v>0</v>
      </c>
      <c r="D61" s="40" t="s">
        <v>37</v>
      </c>
      <c r="E61" s="41">
        <v>496</v>
      </c>
      <c r="F61" s="40" t="s">
        <v>71</v>
      </c>
      <c r="G61" s="42" t="s">
        <v>30</v>
      </c>
    </row>
    <row r="62" spans="1:7" ht="20.100000000000001" customHeight="1" x14ac:dyDescent="0.3">
      <c r="A62" s="45">
        <v>0.47500000000000003</v>
      </c>
      <c r="B62" s="45">
        <v>0.47500000000000003</v>
      </c>
      <c r="C62" s="92">
        <f>B62-A62</f>
        <v>0</v>
      </c>
      <c r="D62" s="40" t="s">
        <v>36</v>
      </c>
      <c r="E62" s="41">
        <v>496</v>
      </c>
      <c r="F62" s="40" t="s">
        <v>31</v>
      </c>
      <c r="G62" s="42" t="s">
        <v>30</v>
      </c>
    </row>
    <row r="63" spans="1:7" ht="20.100000000000001" customHeight="1" x14ac:dyDescent="0.3">
      <c r="A63" s="45">
        <v>0.47916666666666669</v>
      </c>
      <c r="B63" s="45">
        <v>0.50208333333333333</v>
      </c>
      <c r="C63" s="92">
        <f>B63-A63</f>
        <v>2.2916666666666641E-2</v>
      </c>
      <c r="D63" s="40" t="s">
        <v>50</v>
      </c>
      <c r="E63" s="41">
        <v>36</v>
      </c>
      <c r="F63" s="40" t="s">
        <v>67</v>
      </c>
      <c r="G63" s="42" t="s">
        <v>80</v>
      </c>
    </row>
    <row r="64" spans="1:7" ht="20.100000000000001" customHeight="1" x14ac:dyDescent="0.3">
      <c r="A64" s="45">
        <v>0.48125000000000001</v>
      </c>
      <c r="B64" s="45">
        <v>0.4861111111111111</v>
      </c>
      <c r="C64" s="92">
        <f>B64-A64</f>
        <v>4.8611111111110938E-3</v>
      </c>
      <c r="D64" s="40" t="s">
        <v>38</v>
      </c>
      <c r="E64" s="41">
        <v>223</v>
      </c>
      <c r="F64" s="40" t="s">
        <v>34</v>
      </c>
      <c r="G64" s="42" t="s">
        <v>35</v>
      </c>
    </row>
    <row r="65" spans="1:7" ht="20.100000000000001" customHeight="1" x14ac:dyDescent="0.3">
      <c r="A65" s="45">
        <v>0.48194444444444445</v>
      </c>
      <c r="B65" s="45">
        <v>0.48194444444444445</v>
      </c>
      <c r="C65" s="92">
        <f>B65-A65</f>
        <v>0</v>
      </c>
      <c r="D65" s="54" t="s">
        <v>37</v>
      </c>
      <c r="E65" s="41">
        <v>485</v>
      </c>
      <c r="F65" s="54" t="s">
        <v>34</v>
      </c>
      <c r="G65" s="50" t="s">
        <v>30</v>
      </c>
    </row>
    <row r="66" spans="1:7" ht="20.100000000000001" customHeight="1" x14ac:dyDescent="0.3">
      <c r="A66" s="45">
        <v>0.48680555555555555</v>
      </c>
      <c r="B66" s="45">
        <v>0.48680555555555555</v>
      </c>
      <c r="C66" s="92">
        <f>B66-A66</f>
        <v>0</v>
      </c>
      <c r="D66" s="40" t="s">
        <v>37</v>
      </c>
      <c r="E66" s="41">
        <v>249</v>
      </c>
      <c r="F66" s="40" t="s">
        <v>40</v>
      </c>
      <c r="G66" s="42" t="s">
        <v>35</v>
      </c>
    </row>
    <row r="67" spans="1:7" ht="20.100000000000001" customHeight="1" x14ac:dyDescent="0.3">
      <c r="A67" s="45">
        <v>0.49236111111111108</v>
      </c>
      <c r="B67" s="45">
        <v>0.49236111111111108</v>
      </c>
      <c r="C67" s="92">
        <f>B67-A67</f>
        <v>0</v>
      </c>
      <c r="D67" s="40" t="s">
        <v>37</v>
      </c>
      <c r="E67" s="41">
        <v>496</v>
      </c>
      <c r="F67" s="40" t="s">
        <v>29</v>
      </c>
      <c r="G67" s="42" t="s">
        <v>30</v>
      </c>
    </row>
    <row r="68" spans="1:7" ht="20.100000000000001" customHeight="1" x14ac:dyDescent="0.3">
      <c r="A68" s="45">
        <v>0.49236111111111108</v>
      </c>
      <c r="B68" s="45">
        <v>0.49236111111111108</v>
      </c>
      <c r="C68" s="92">
        <f>B68-A68</f>
        <v>0</v>
      </c>
      <c r="D68" s="40" t="s">
        <v>36</v>
      </c>
      <c r="E68" s="41">
        <v>496</v>
      </c>
      <c r="F68" s="40" t="s">
        <v>75</v>
      </c>
      <c r="G68" s="42" t="s">
        <v>30</v>
      </c>
    </row>
    <row r="69" spans="1:7" ht="20.100000000000001" customHeight="1" x14ac:dyDescent="0.3">
      <c r="A69" s="45">
        <v>0.50208333333333333</v>
      </c>
      <c r="B69" s="45">
        <v>0.50694444444444442</v>
      </c>
      <c r="C69" s="92">
        <f>B69-A69</f>
        <v>4.8611111111110938E-3</v>
      </c>
      <c r="D69" s="40" t="s">
        <v>38</v>
      </c>
      <c r="E69" s="41">
        <v>223</v>
      </c>
      <c r="F69" s="40" t="s">
        <v>34</v>
      </c>
      <c r="G69" s="42" t="s">
        <v>35</v>
      </c>
    </row>
    <row r="70" spans="1:7" ht="20.100000000000001" customHeight="1" x14ac:dyDescent="0.3">
      <c r="A70" s="45">
        <v>0.50624999999999998</v>
      </c>
      <c r="B70" s="45">
        <v>0.50624999999999998</v>
      </c>
      <c r="C70" s="92">
        <f>B70-A70</f>
        <v>0</v>
      </c>
      <c r="D70" s="40" t="s">
        <v>36</v>
      </c>
      <c r="E70" s="41">
        <v>249</v>
      </c>
      <c r="F70" s="40" t="s">
        <v>41</v>
      </c>
      <c r="G70" s="42" t="s">
        <v>35</v>
      </c>
    </row>
    <row r="71" spans="1:7" ht="20.100000000000001" customHeight="1" x14ac:dyDescent="0.3">
      <c r="A71" s="45">
        <v>0.5131944444444444</v>
      </c>
      <c r="B71" s="45">
        <v>0.5131944444444444</v>
      </c>
      <c r="C71" s="92">
        <f>B71-A71</f>
        <v>0</v>
      </c>
      <c r="D71" s="54" t="s">
        <v>36</v>
      </c>
      <c r="E71" s="41">
        <v>485</v>
      </c>
      <c r="F71" s="40" t="s">
        <v>33</v>
      </c>
      <c r="G71" s="50" t="s">
        <v>30</v>
      </c>
    </row>
    <row r="72" spans="1:7" ht="20.100000000000001" customHeight="1" x14ac:dyDescent="0.3">
      <c r="A72" s="45">
        <v>0.51388888888888895</v>
      </c>
      <c r="B72" s="45">
        <v>0.51388888888888895</v>
      </c>
      <c r="C72" s="92">
        <f>B72-A72</f>
        <v>0</v>
      </c>
      <c r="D72" s="40" t="s">
        <v>37</v>
      </c>
      <c r="E72" s="41">
        <v>496</v>
      </c>
      <c r="F72" s="40" t="s">
        <v>71</v>
      </c>
      <c r="G72" s="42" t="s">
        <v>30</v>
      </c>
    </row>
    <row r="73" spans="1:7" ht="20.100000000000001" customHeight="1" x14ac:dyDescent="0.3">
      <c r="A73" s="45">
        <v>0.51666666666666672</v>
      </c>
      <c r="B73" s="45">
        <v>0.51666666666666672</v>
      </c>
      <c r="C73" s="92">
        <f>B73-A73</f>
        <v>0</v>
      </c>
      <c r="D73" s="40" t="s">
        <v>36</v>
      </c>
      <c r="E73" s="41">
        <v>496</v>
      </c>
      <c r="F73" s="40" t="s">
        <v>31</v>
      </c>
      <c r="G73" s="42" t="s">
        <v>30</v>
      </c>
    </row>
    <row r="74" spans="1:7" ht="20.100000000000001" customHeight="1" x14ac:dyDescent="0.3">
      <c r="A74" s="49">
        <v>0.5180555555555556</v>
      </c>
      <c r="B74" s="49">
        <v>0.5180555555555556</v>
      </c>
      <c r="C74" s="92">
        <f>B74-A74</f>
        <v>0</v>
      </c>
      <c r="D74" s="40" t="s">
        <v>50</v>
      </c>
      <c r="E74" s="41">
        <v>30</v>
      </c>
      <c r="F74" s="40" t="s">
        <v>90</v>
      </c>
      <c r="G74" s="42" t="s">
        <v>96</v>
      </c>
    </row>
    <row r="75" spans="1:7" ht="20.100000000000001" customHeight="1" x14ac:dyDescent="0.3">
      <c r="A75" s="45">
        <v>0.52361111111111114</v>
      </c>
      <c r="B75" s="45">
        <v>0.52361111111111114</v>
      </c>
      <c r="C75" s="92">
        <f>B75-A75</f>
        <v>0</v>
      </c>
      <c r="D75" s="54" t="s">
        <v>37</v>
      </c>
      <c r="E75" s="41">
        <v>485</v>
      </c>
      <c r="F75" s="41" t="s">
        <v>34</v>
      </c>
      <c r="G75" s="50" t="s">
        <v>30</v>
      </c>
    </row>
    <row r="76" spans="1:7" ht="20.100000000000001" customHeight="1" x14ac:dyDescent="0.3">
      <c r="A76" s="45">
        <v>0.53402777777777777</v>
      </c>
      <c r="B76" s="45">
        <v>0.53402777777777777</v>
      </c>
      <c r="C76" s="92">
        <f>B76-A76</f>
        <v>0</v>
      </c>
      <c r="D76" s="40" t="s">
        <v>36</v>
      </c>
      <c r="E76" s="41">
        <v>496</v>
      </c>
      <c r="F76" s="40" t="s">
        <v>75</v>
      </c>
      <c r="G76" s="42" t="s">
        <v>30</v>
      </c>
    </row>
    <row r="77" spans="1:7" ht="20.100000000000001" customHeight="1" x14ac:dyDescent="0.3">
      <c r="A77" s="45">
        <v>0.53472222222222221</v>
      </c>
      <c r="B77" s="45">
        <v>0.53472222222222221</v>
      </c>
      <c r="C77" s="92">
        <f>B77-A77</f>
        <v>0</v>
      </c>
      <c r="D77" s="40" t="s">
        <v>37</v>
      </c>
      <c r="E77" s="41">
        <v>496</v>
      </c>
      <c r="F77" s="40" t="s">
        <v>29</v>
      </c>
      <c r="G77" s="42" t="s">
        <v>30</v>
      </c>
    </row>
    <row r="78" spans="1:7" ht="20.100000000000001" customHeight="1" x14ac:dyDescent="0.3">
      <c r="A78" s="119">
        <v>0.53680555555555554</v>
      </c>
      <c r="B78" s="119">
        <v>0.54166666666666663</v>
      </c>
      <c r="C78" s="92">
        <f>B78-A78</f>
        <v>4.8611111111110938E-3</v>
      </c>
      <c r="D78" s="120" t="s">
        <v>50</v>
      </c>
      <c r="E78" s="41">
        <v>36</v>
      </c>
      <c r="F78" s="120" t="s">
        <v>67</v>
      </c>
      <c r="G78" s="121" t="s">
        <v>80</v>
      </c>
    </row>
    <row r="79" spans="1:7" ht="20.100000000000001" customHeight="1" x14ac:dyDescent="0.3">
      <c r="A79" s="45">
        <v>0.53888888888888886</v>
      </c>
      <c r="B79" s="45">
        <v>0.53888888888888886</v>
      </c>
      <c r="C79" s="92">
        <f>B79-A79</f>
        <v>0</v>
      </c>
      <c r="D79" s="40" t="s">
        <v>37</v>
      </c>
      <c r="E79" s="41">
        <v>249</v>
      </c>
      <c r="F79" s="40" t="s">
        <v>40</v>
      </c>
      <c r="G79" s="42" t="s">
        <v>35</v>
      </c>
    </row>
    <row r="80" spans="1:7" ht="20.100000000000001" customHeight="1" x14ac:dyDescent="0.3">
      <c r="A80" s="45">
        <v>0.54375000000000007</v>
      </c>
      <c r="B80" s="45">
        <v>0.54861111111111105</v>
      </c>
      <c r="C80" s="92">
        <f>B80-A80</f>
        <v>4.8611111111109828E-3</v>
      </c>
      <c r="D80" s="40" t="s">
        <v>38</v>
      </c>
      <c r="E80" s="41">
        <v>223</v>
      </c>
      <c r="F80" s="40" t="s">
        <v>34</v>
      </c>
      <c r="G80" s="42" t="s">
        <v>35</v>
      </c>
    </row>
    <row r="81" spans="1:7" ht="20.100000000000001" customHeight="1" x14ac:dyDescent="0.3">
      <c r="A81" s="45">
        <v>0.54999999999999993</v>
      </c>
      <c r="B81" s="45">
        <v>0.54999999999999993</v>
      </c>
      <c r="C81" s="92">
        <f>B81-A81</f>
        <v>0</v>
      </c>
      <c r="D81" s="40" t="s">
        <v>57</v>
      </c>
      <c r="E81" s="41">
        <v>30</v>
      </c>
      <c r="F81" s="40" t="s">
        <v>91</v>
      </c>
      <c r="G81" s="42" t="s">
        <v>96</v>
      </c>
    </row>
    <row r="82" spans="1:7" ht="20.100000000000001" customHeight="1" x14ac:dyDescent="0.3">
      <c r="A82" s="45">
        <v>0.55138888888888882</v>
      </c>
      <c r="B82" s="45">
        <v>0.55138888888888882</v>
      </c>
      <c r="C82" s="92">
        <f>B82-A82</f>
        <v>0</v>
      </c>
      <c r="D82" s="40" t="s">
        <v>45</v>
      </c>
      <c r="E82" s="41">
        <v>303</v>
      </c>
      <c r="F82" s="40" t="s">
        <v>42</v>
      </c>
      <c r="G82" s="42" t="s">
        <v>43</v>
      </c>
    </row>
    <row r="83" spans="1:7" ht="20.100000000000001" customHeight="1" x14ac:dyDescent="0.3">
      <c r="A83" s="45">
        <v>0.55486111111111114</v>
      </c>
      <c r="B83" s="45">
        <v>0.55486111111111114</v>
      </c>
      <c r="C83" s="92">
        <f>B83-A83</f>
        <v>0</v>
      </c>
      <c r="D83" s="54" t="s">
        <v>36</v>
      </c>
      <c r="E83" s="41">
        <v>485</v>
      </c>
      <c r="F83" s="40" t="s">
        <v>33</v>
      </c>
      <c r="G83" s="50" t="s">
        <v>30</v>
      </c>
    </row>
    <row r="84" spans="1:7" ht="20.100000000000001" customHeight="1" x14ac:dyDescent="0.3">
      <c r="A84" s="45">
        <v>0.55555555555555558</v>
      </c>
      <c r="B84" s="45">
        <v>0.55555555555555558</v>
      </c>
      <c r="C84" s="92">
        <f>B84-A84</f>
        <v>0</v>
      </c>
      <c r="D84" s="40" t="s">
        <v>37</v>
      </c>
      <c r="E84" s="41">
        <v>496</v>
      </c>
      <c r="F84" s="40" t="s">
        <v>71</v>
      </c>
      <c r="G84" s="42" t="s">
        <v>30</v>
      </c>
    </row>
    <row r="85" spans="1:7" ht="20.100000000000001" customHeight="1" x14ac:dyDescent="0.3">
      <c r="A85" s="45">
        <v>0.55833333333333335</v>
      </c>
      <c r="B85" s="45">
        <v>0.55833333333333335</v>
      </c>
      <c r="C85" s="92">
        <f>B85-A85</f>
        <v>0</v>
      </c>
      <c r="D85" s="40" t="s">
        <v>36</v>
      </c>
      <c r="E85" s="41">
        <v>249</v>
      </c>
      <c r="F85" s="40" t="s">
        <v>41</v>
      </c>
      <c r="G85" s="42" t="s">
        <v>35</v>
      </c>
    </row>
    <row r="86" spans="1:7" ht="20.100000000000001" customHeight="1" x14ac:dyDescent="0.3">
      <c r="A86" s="45">
        <v>0.55833333333333335</v>
      </c>
      <c r="B86" s="45">
        <v>0.55833333333333335</v>
      </c>
      <c r="C86" s="92">
        <f>B86-A86</f>
        <v>0</v>
      </c>
      <c r="D86" s="40" t="s">
        <v>36</v>
      </c>
      <c r="E86" s="41">
        <v>496</v>
      </c>
      <c r="F86" s="40" t="s">
        <v>31</v>
      </c>
      <c r="G86" s="42" t="s">
        <v>30</v>
      </c>
    </row>
    <row r="87" spans="1:7" ht="20.100000000000001" customHeight="1" x14ac:dyDescent="0.3">
      <c r="A87" s="45">
        <v>0.56458333333333333</v>
      </c>
      <c r="B87" s="45">
        <v>0.56944444444444442</v>
      </c>
      <c r="C87" s="92">
        <f>B87-A87</f>
        <v>4.8611111111110938E-3</v>
      </c>
      <c r="D87" s="40" t="s">
        <v>38</v>
      </c>
      <c r="E87" s="41">
        <v>223</v>
      </c>
      <c r="F87" s="40" t="s">
        <v>34</v>
      </c>
      <c r="G87" s="42" t="s">
        <v>35</v>
      </c>
    </row>
    <row r="88" spans="1:7" ht="20.100000000000001" customHeight="1" x14ac:dyDescent="0.3">
      <c r="A88" s="45">
        <v>0.56527777777777777</v>
      </c>
      <c r="B88" s="45">
        <v>0.56527777777777777</v>
      </c>
      <c r="C88" s="92">
        <f>B88-A88</f>
        <v>0</v>
      </c>
      <c r="D88" s="54" t="s">
        <v>37</v>
      </c>
      <c r="E88" s="41">
        <v>485</v>
      </c>
      <c r="F88" s="54" t="s">
        <v>34</v>
      </c>
      <c r="G88" s="50" t="s">
        <v>30</v>
      </c>
    </row>
    <row r="89" spans="1:7" ht="20.100000000000001" customHeight="1" x14ac:dyDescent="0.3">
      <c r="A89" s="45">
        <v>0.5756944444444444</v>
      </c>
      <c r="B89" s="45">
        <v>0.5756944444444444</v>
      </c>
      <c r="C89" s="92">
        <f>B89-A89</f>
        <v>0</v>
      </c>
      <c r="D89" s="40" t="s">
        <v>36</v>
      </c>
      <c r="E89" s="41">
        <v>496</v>
      </c>
      <c r="F89" s="40" t="s">
        <v>75</v>
      </c>
      <c r="G89" s="42" t="s">
        <v>30</v>
      </c>
    </row>
    <row r="90" spans="1:7" ht="20.100000000000001" customHeight="1" x14ac:dyDescent="0.3">
      <c r="A90" s="122">
        <v>0.57638888888888895</v>
      </c>
      <c r="B90" s="122">
        <v>0.57986111111111105</v>
      </c>
      <c r="C90" s="123">
        <f>B90-A90</f>
        <v>3.4722222222220989E-3</v>
      </c>
      <c r="D90" s="124" t="s">
        <v>50</v>
      </c>
      <c r="E90" s="41">
        <v>36</v>
      </c>
      <c r="F90" s="124" t="s">
        <v>67</v>
      </c>
      <c r="G90" s="125" t="s">
        <v>80</v>
      </c>
    </row>
    <row r="91" spans="1:7" ht="20.100000000000001" customHeight="1" x14ac:dyDescent="0.3">
      <c r="A91" s="45">
        <v>0.57708333333333328</v>
      </c>
      <c r="B91" s="45">
        <v>0.57708333333333328</v>
      </c>
      <c r="C91" s="92">
        <f>B91-A91</f>
        <v>0</v>
      </c>
      <c r="D91" s="40" t="s">
        <v>37</v>
      </c>
      <c r="E91" s="41">
        <v>496</v>
      </c>
      <c r="F91" s="40" t="s">
        <v>29</v>
      </c>
      <c r="G91" s="42" t="s">
        <v>30</v>
      </c>
    </row>
    <row r="92" spans="1:7" ht="20.100000000000001" customHeight="1" x14ac:dyDescent="0.3">
      <c r="A92" s="45">
        <v>0.5805555555555556</v>
      </c>
      <c r="B92" s="45">
        <v>0.5805555555555556</v>
      </c>
      <c r="C92" s="92">
        <f>B92-A92</f>
        <v>0</v>
      </c>
      <c r="D92" s="40" t="s">
        <v>37</v>
      </c>
      <c r="E92" s="41">
        <v>249</v>
      </c>
      <c r="F92" s="40" t="s">
        <v>40</v>
      </c>
      <c r="G92" s="42" t="s">
        <v>35</v>
      </c>
    </row>
    <row r="93" spans="1:7" ht="20.100000000000001" customHeight="1" x14ac:dyDescent="0.3">
      <c r="A93" s="45">
        <v>0.5854166666666667</v>
      </c>
      <c r="B93" s="45">
        <v>0.59027777777777779</v>
      </c>
      <c r="C93" s="92">
        <f>B93-A93</f>
        <v>4.8611111111110938E-3</v>
      </c>
      <c r="D93" s="40" t="s">
        <v>38</v>
      </c>
      <c r="E93" s="41">
        <v>223</v>
      </c>
      <c r="F93" s="40" t="s">
        <v>34</v>
      </c>
      <c r="G93" s="42" t="s">
        <v>35</v>
      </c>
    </row>
    <row r="94" spans="1:7" ht="20.100000000000001" customHeight="1" x14ac:dyDescent="0.3">
      <c r="A94" s="45">
        <v>0.59722222222222221</v>
      </c>
      <c r="B94" s="45">
        <v>0.59722222222222221</v>
      </c>
      <c r="C94" s="92">
        <f>B94-A94</f>
        <v>0</v>
      </c>
      <c r="D94" s="54" t="s">
        <v>36</v>
      </c>
      <c r="E94" s="41">
        <v>485</v>
      </c>
      <c r="F94" s="40" t="s">
        <v>33</v>
      </c>
      <c r="G94" s="50" t="s">
        <v>30</v>
      </c>
    </row>
    <row r="95" spans="1:7" ht="20.100000000000001" customHeight="1" x14ac:dyDescent="0.3">
      <c r="A95" s="45">
        <v>0.59791666666666665</v>
      </c>
      <c r="B95" s="45">
        <v>0.59791666666666665</v>
      </c>
      <c r="C95" s="92">
        <f>B95-A95</f>
        <v>0</v>
      </c>
      <c r="D95" s="40" t="s">
        <v>37</v>
      </c>
      <c r="E95" s="41">
        <v>496</v>
      </c>
      <c r="F95" s="40" t="s">
        <v>71</v>
      </c>
      <c r="G95" s="42" t="s">
        <v>30</v>
      </c>
    </row>
    <row r="96" spans="1:7" ht="20.100000000000001" customHeight="1" x14ac:dyDescent="0.3">
      <c r="A96" s="45">
        <v>0.6</v>
      </c>
      <c r="B96" s="45">
        <v>0.6</v>
      </c>
      <c r="C96" s="92">
        <f>B96-A96</f>
        <v>0</v>
      </c>
      <c r="D96" s="40" t="s">
        <v>36</v>
      </c>
      <c r="E96" s="41">
        <v>249</v>
      </c>
      <c r="F96" s="40" t="s">
        <v>41</v>
      </c>
      <c r="G96" s="42" t="s">
        <v>35</v>
      </c>
    </row>
    <row r="97" spans="1:7" ht="20.100000000000001" customHeight="1" x14ac:dyDescent="0.3">
      <c r="A97" s="45">
        <v>0.6</v>
      </c>
      <c r="B97" s="45">
        <v>0.6</v>
      </c>
      <c r="C97" s="92">
        <f>B97-A97</f>
        <v>0</v>
      </c>
      <c r="D97" s="40" t="s">
        <v>36</v>
      </c>
      <c r="E97" s="41">
        <v>496</v>
      </c>
      <c r="F97" s="40" t="s">
        <v>31</v>
      </c>
      <c r="G97" s="42" t="s">
        <v>30</v>
      </c>
    </row>
    <row r="98" spans="1:7" ht="20.100000000000001" customHeight="1" x14ac:dyDescent="0.3">
      <c r="A98" s="101">
        <v>0.60625000000000007</v>
      </c>
      <c r="B98" s="101">
        <v>0.61111111111111105</v>
      </c>
      <c r="C98" s="92">
        <f>B98-A98</f>
        <v>4.8611111111109828E-3</v>
      </c>
      <c r="D98" s="103" t="s">
        <v>38</v>
      </c>
      <c r="E98" s="104">
        <v>223</v>
      </c>
      <c r="F98" s="103" t="s">
        <v>34</v>
      </c>
      <c r="G98" s="105" t="s">
        <v>35</v>
      </c>
    </row>
    <row r="99" spans="1:7" ht="20.100000000000001" customHeight="1" x14ac:dyDescent="0.3">
      <c r="A99" s="101">
        <v>0.60625000000000007</v>
      </c>
      <c r="B99" s="101">
        <v>0.60763888888888895</v>
      </c>
      <c r="C99" s="92">
        <f>B99-A99</f>
        <v>1.388888888888884E-3</v>
      </c>
      <c r="D99" s="103" t="s">
        <v>38</v>
      </c>
      <c r="E99" s="104">
        <v>223</v>
      </c>
      <c r="F99" s="103" t="s">
        <v>34</v>
      </c>
      <c r="G99" s="105" t="s">
        <v>35</v>
      </c>
    </row>
    <row r="100" spans="1:7" ht="20.100000000000001" customHeight="1" x14ac:dyDescent="0.3">
      <c r="A100" s="45">
        <v>0.60902777777777783</v>
      </c>
      <c r="B100" s="45">
        <v>0.60902777777777783</v>
      </c>
      <c r="C100" s="92">
        <f>B100-A100</f>
        <v>0</v>
      </c>
      <c r="D100" s="54" t="s">
        <v>37</v>
      </c>
      <c r="E100" s="41">
        <v>485</v>
      </c>
      <c r="F100" s="54" t="s">
        <v>34</v>
      </c>
      <c r="G100" s="50" t="s">
        <v>30</v>
      </c>
    </row>
    <row r="101" spans="1:7" ht="20.100000000000001" customHeight="1" x14ac:dyDescent="0.3">
      <c r="A101" s="45">
        <v>0.61736111111111114</v>
      </c>
      <c r="B101" s="45">
        <v>0.61736111111111114</v>
      </c>
      <c r="C101" s="92">
        <f>B101-A101</f>
        <v>0</v>
      </c>
      <c r="D101" s="40" t="s">
        <v>50</v>
      </c>
      <c r="E101" s="41">
        <v>30</v>
      </c>
      <c r="F101" s="40" t="s">
        <v>90</v>
      </c>
      <c r="G101" s="42" t="s">
        <v>96</v>
      </c>
    </row>
    <row r="102" spans="1:7" ht="20.100000000000001" customHeight="1" x14ac:dyDescent="0.3">
      <c r="A102" s="45">
        <v>0.61805555555555558</v>
      </c>
      <c r="B102" s="45">
        <v>0.61805555555555558</v>
      </c>
      <c r="C102" s="92">
        <f>B102-A102</f>
        <v>0</v>
      </c>
      <c r="D102" s="40" t="s">
        <v>36</v>
      </c>
      <c r="E102" s="41">
        <v>496</v>
      </c>
      <c r="F102" s="40" t="s">
        <v>75</v>
      </c>
      <c r="G102" s="42" t="s">
        <v>30</v>
      </c>
    </row>
    <row r="103" spans="1:7" ht="20.100000000000001" customHeight="1" x14ac:dyDescent="0.3">
      <c r="A103" s="45">
        <v>0.61875000000000002</v>
      </c>
      <c r="B103" s="45">
        <v>0.61875000000000002</v>
      </c>
      <c r="C103" s="92">
        <f>B103-A103</f>
        <v>0</v>
      </c>
      <c r="D103" s="40" t="s">
        <v>37</v>
      </c>
      <c r="E103" s="41">
        <v>496</v>
      </c>
      <c r="F103" s="40" t="s">
        <v>29</v>
      </c>
      <c r="G103" s="42" t="s">
        <v>30</v>
      </c>
    </row>
    <row r="104" spans="1:7" ht="20.100000000000001" customHeight="1" x14ac:dyDescent="0.3">
      <c r="A104" s="45">
        <v>0.62708333333333333</v>
      </c>
      <c r="B104" s="45">
        <v>0.63194444444444442</v>
      </c>
      <c r="C104" s="92">
        <f>B104-A104</f>
        <v>4.8611111111110938E-3</v>
      </c>
      <c r="D104" s="40" t="s">
        <v>38</v>
      </c>
      <c r="E104" s="41">
        <v>223</v>
      </c>
      <c r="F104" s="40" t="s">
        <v>34</v>
      </c>
      <c r="G104" s="42" t="s">
        <v>35</v>
      </c>
    </row>
    <row r="105" spans="1:7" ht="20.100000000000001" customHeight="1" x14ac:dyDescent="0.3">
      <c r="A105" s="45">
        <v>0.63263888888888886</v>
      </c>
      <c r="B105" s="45">
        <v>0.63263888888888886</v>
      </c>
      <c r="C105" s="92">
        <f>B105-A105</f>
        <v>0</v>
      </c>
      <c r="D105" s="40" t="s">
        <v>37</v>
      </c>
      <c r="E105" s="41">
        <v>249</v>
      </c>
      <c r="F105" s="40" t="s">
        <v>40</v>
      </c>
      <c r="G105" s="42" t="s">
        <v>35</v>
      </c>
    </row>
    <row r="106" spans="1:7" ht="20.100000000000001" customHeight="1" x14ac:dyDescent="0.3">
      <c r="A106" s="45">
        <v>0.63958333333333328</v>
      </c>
      <c r="B106" s="45">
        <v>0.63958333333333328</v>
      </c>
      <c r="C106" s="92">
        <f>B106-A106</f>
        <v>0</v>
      </c>
      <c r="D106" s="40" t="s">
        <v>37</v>
      </c>
      <c r="E106" s="41">
        <v>496</v>
      </c>
      <c r="F106" s="40" t="s">
        <v>71</v>
      </c>
      <c r="G106" s="42" t="s">
        <v>30</v>
      </c>
    </row>
    <row r="107" spans="1:7" ht="20.100000000000001" customHeight="1" x14ac:dyDescent="0.3">
      <c r="A107" s="45">
        <v>0.64236111111111105</v>
      </c>
      <c r="B107" s="45">
        <v>0.64236111111111105</v>
      </c>
      <c r="C107" s="92">
        <f>B107-A107</f>
        <v>0</v>
      </c>
      <c r="D107" s="40" t="s">
        <v>36</v>
      </c>
      <c r="E107" s="41">
        <v>496</v>
      </c>
      <c r="F107" s="40" t="s">
        <v>31</v>
      </c>
      <c r="G107" s="42" t="s">
        <v>30</v>
      </c>
    </row>
    <row r="108" spans="1:7" ht="20.100000000000001" customHeight="1" x14ac:dyDescent="0.3">
      <c r="A108" s="45">
        <v>0.64722222222222225</v>
      </c>
      <c r="B108" s="45">
        <v>0.64722222222222225</v>
      </c>
      <c r="C108" s="92">
        <f>B108-A108</f>
        <v>0</v>
      </c>
      <c r="D108" s="40" t="s">
        <v>57</v>
      </c>
      <c r="E108" s="41">
        <v>30</v>
      </c>
      <c r="F108" s="40" t="s">
        <v>91</v>
      </c>
      <c r="G108" s="42" t="s">
        <v>96</v>
      </c>
    </row>
    <row r="109" spans="1:7" ht="20.100000000000001" customHeight="1" x14ac:dyDescent="0.3">
      <c r="A109" s="101">
        <v>0.64930555555555558</v>
      </c>
      <c r="B109" s="101">
        <v>0.64930555555555558</v>
      </c>
      <c r="C109" s="102">
        <f>B109-A109</f>
        <v>0</v>
      </c>
      <c r="D109" s="108" t="s">
        <v>36</v>
      </c>
      <c r="E109" s="104">
        <v>485</v>
      </c>
      <c r="F109" s="103" t="s">
        <v>33</v>
      </c>
      <c r="G109" s="109" t="s">
        <v>30</v>
      </c>
    </row>
    <row r="110" spans="1:7" ht="20.100000000000001" customHeight="1" x14ac:dyDescent="0.3">
      <c r="A110" s="45">
        <v>0.65138888888888891</v>
      </c>
      <c r="B110" s="45">
        <v>0.65277777777777779</v>
      </c>
      <c r="C110" s="92">
        <f>B110-A110</f>
        <v>1.388888888888884E-3</v>
      </c>
      <c r="D110" s="40" t="s">
        <v>38</v>
      </c>
      <c r="E110" s="41">
        <v>223</v>
      </c>
      <c r="F110" s="40" t="s">
        <v>34</v>
      </c>
      <c r="G110" s="42" t="s">
        <v>35</v>
      </c>
    </row>
    <row r="111" spans="1:7" ht="20.100000000000001" customHeight="1" x14ac:dyDescent="0.3">
      <c r="A111" s="45">
        <v>0.65208333333333335</v>
      </c>
      <c r="B111" s="45">
        <v>0.65208333333333335</v>
      </c>
      <c r="C111" s="92">
        <f>B111-A111</f>
        <v>0</v>
      </c>
      <c r="D111" s="40" t="s">
        <v>36</v>
      </c>
      <c r="E111" s="41">
        <v>249</v>
      </c>
      <c r="F111" s="40" t="s">
        <v>41</v>
      </c>
      <c r="G111" s="42" t="s">
        <v>35</v>
      </c>
    </row>
    <row r="112" spans="1:7" ht="20.100000000000001" customHeight="1" x14ac:dyDescent="0.3">
      <c r="A112" s="101">
        <v>0.65833333333333333</v>
      </c>
      <c r="B112" s="101">
        <v>0.65833333333333333</v>
      </c>
      <c r="C112" s="102">
        <f>B112-A112</f>
        <v>0</v>
      </c>
      <c r="D112" s="108" t="s">
        <v>36</v>
      </c>
      <c r="E112" s="104">
        <v>485</v>
      </c>
      <c r="F112" s="103" t="s">
        <v>33</v>
      </c>
      <c r="G112" s="109" t="s">
        <v>30</v>
      </c>
    </row>
    <row r="113" spans="1:7" ht="20.100000000000001" customHeight="1" x14ac:dyDescent="0.3">
      <c r="A113" s="45">
        <v>0.65902777777777777</v>
      </c>
      <c r="B113" s="45">
        <v>0.65902777777777777</v>
      </c>
      <c r="C113" s="92">
        <f>B113-A113</f>
        <v>0</v>
      </c>
      <c r="D113" s="40" t="s">
        <v>36</v>
      </c>
      <c r="E113" s="41">
        <v>496</v>
      </c>
      <c r="F113" s="40" t="s">
        <v>75</v>
      </c>
      <c r="G113" s="42" t="s">
        <v>30</v>
      </c>
    </row>
    <row r="114" spans="1:7" ht="20.100000000000001" customHeight="1" x14ac:dyDescent="0.3">
      <c r="A114" s="101">
        <v>0.65972222222222221</v>
      </c>
      <c r="B114" s="101">
        <v>0.65972222222222221</v>
      </c>
      <c r="C114" s="102">
        <f>B114-A114</f>
        <v>0</v>
      </c>
      <c r="D114" s="103" t="s">
        <v>57</v>
      </c>
      <c r="E114" s="104" t="s">
        <v>46</v>
      </c>
      <c r="F114" s="103" t="s">
        <v>99</v>
      </c>
      <c r="G114" s="105" t="s">
        <v>96</v>
      </c>
    </row>
    <row r="115" spans="1:7" ht="20.100000000000001" customHeight="1" x14ac:dyDescent="0.3">
      <c r="A115" s="45">
        <v>0.66736111111111107</v>
      </c>
      <c r="B115" s="45">
        <v>0.66736111111111107</v>
      </c>
      <c r="C115" s="92">
        <f>B115-A115</f>
        <v>0</v>
      </c>
      <c r="D115" s="40" t="s">
        <v>37</v>
      </c>
      <c r="E115" s="41">
        <v>496</v>
      </c>
      <c r="F115" s="40" t="s">
        <v>29</v>
      </c>
      <c r="G115" s="42" t="s">
        <v>30</v>
      </c>
    </row>
    <row r="116" spans="1:7" ht="20.100000000000001" customHeight="1" x14ac:dyDescent="0.3">
      <c r="A116" s="45">
        <v>0.6694444444444444</v>
      </c>
      <c r="B116" s="45">
        <v>0.6694444444444444</v>
      </c>
      <c r="C116" s="92">
        <f>B116-A116</f>
        <v>0</v>
      </c>
      <c r="D116" s="54" t="s">
        <v>37</v>
      </c>
      <c r="E116" s="41">
        <v>485</v>
      </c>
      <c r="F116" s="54" t="s">
        <v>34</v>
      </c>
      <c r="G116" s="50" t="s">
        <v>30</v>
      </c>
    </row>
    <row r="117" spans="1:7" ht="20.100000000000001" customHeight="1" x14ac:dyDescent="0.3">
      <c r="A117" s="45">
        <v>0.6743055555555556</v>
      </c>
      <c r="B117" s="45">
        <v>0.6743055555555556</v>
      </c>
      <c r="C117" s="92">
        <f>B117-A117</f>
        <v>0</v>
      </c>
      <c r="D117" s="40" t="s">
        <v>37</v>
      </c>
      <c r="E117" s="41">
        <v>249</v>
      </c>
      <c r="F117" s="40" t="s">
        <v>40</v>
      </c>
      <c r="G117" s="42" t="s">
        <v>35</v>
      </c>
    </row>
    <row r="118" spans="1:7" ht="20.100000000000001" customHeight="1" x14ac:dyDescent="0.3">
      <c r="A118" s="45">
        <v>0.67569444444444438</v>
      </c>
      <c r="B118" s="45">
        <v>0.67708333333333337</v>
      </c>
      <c r="C118" s="92">
        <f>B118-A118</f>
        <v>1.388888888888995E-3</v>
      </c>
      <c r="D118" s="40" t="s">
        <v>38</v>
      </c>
      <c r="E118" s="41">
        <v>223</v>
      </c>
      <c r="F118" s="40" t="s">
        <v>34</v>
      </c>
      <c r="G118" s="42" t="s">
        <v>35</v>
      </c>
    </row>
    <row r="119" spans="1:7" ht="20.100000000000001" customHeight="1" x14ac:dyDescent="0.3">
      <c r="A119" s="45">
        <v>0.68402777777777779</v>
      </c>
      <c r="B119" s="45">
        <v>0.68402777777777779</v>
      </c>
      <c r="C119" s="92">
        <f>B119-A119</f>
        <v>0</v>
      </c>
      <c r="D119" s="40" t="s">
        <v>36</v>
      </c>
      <c r="E119" s="41">
        <v>496</v>
      </c>
      <c r="F119" s="40" t="s">
        <v>31</v>
      </c>
      <c r="G119" s="42" t="s">
        <v>30</v>
      </c>
    </row>
    <row r="120" spans="1:7" ht="20.100000000000001" customHeight="1" x14ac:dyDescent="0.3">
      <c r="A120" s="45">
        <v>0.68819444444444444</v>
      </c>
      <c r="B120" s="45">
        <v>0.68819444444444444</v>
      </c>
      <c r="C120" s="92">
        <f>B120-A120</f>
        <v>0</v>
      </c>
      <c r="D120" s="40" t="s">
        <v>37</v>
      </c>
      <c r="E120" s="41">
        <v>496</v>
      </c>
      <c r="F120" s="40" t="s">
        <v>71</v>
      </c>
      <c r="G120" s="42" t="s">
        <v>30</v>
      </c>
    </row>
    <row r="121" spans="1:7" ht="20.100000000000001" customHeight="1" x14ac:dyDescent="0.3">
      <c r="A121" s="45">
        <v>0.69374999999999998</v>
      </c>
      <c r="B121" s="45">
        <v>0.69374999999999998</v>
      </c>
      <c r="C121" s="92">
        <f>B121-A121</f>
        <v>0</v>
      </c>
      <c r="D121" s="40" t="s">
        <v>36</v>
      </c>
      <c r="E121" s="41">
        <v>249</v>
      </c>
      <c r="F121" s="40" t="s">
        <v>41</v>
      </c>
      <c r="G121" s="42" t="s">
        <v>35</v>
      </c>
    </row>
    <row r="122" spans="1:7" ht="20.100000000000001" customHeight="1" x14ac:dyDescent="0.3">
      <c r="A122" s="45">
        <v>0.69652777777777775</v>
      </c>
      <c r="B122" s="45">
        <v>0.70138888888888884</v>
      </c>
      <c r="C122" s="92">
        <f>B122-A122</f>
        <v>4.8611111111110938E-3</v>
      </c>
      <c r="D122" s="40" t="s">
        <v>38</v>
      </c>
      <c r="E122" s="41">
        <v>223</v>
      </c>
      <c r="F122" s="40" t="s">
        <v>34</v>
      </c>
      <c r="G122" s="42" t="s">
        <v>35</v>
      </c>
    </row>
    <row r="123" spans="1:7" ht="20.100000000000001" customHeight="1" x14ac:dyDescent="0.3">
      <c r="A123" s="45">
        <v>0.70208333333333339</v>
      </c>
      <c r="B123" s="45">
        <v>0.70208333333333339</v>
      </c>
      <c r="C123" s="92">
        <f>B123-A123</f>
        <v>0</v>
      </c>
      <c r="D123" s="40" t="s">
        <v>50</v>
      </c>
      <c r="E123" s="41">
        <v>39</v>
      </c>
      <c r="F123" s="40" t="s">
        <v>90</v>
      </c>
      <c r="G123" s="42" t="s">
        <v>96</v>
      </c>
    </row>
    <row r="124" spans="1:7" ht="20.100000000000001" customHeight="1" x14ac:dyDescent="0.3">
      <c r="A124" s="45">
        <v>0.70694444444444438</v>
      </c>
      <c r="B124" s="45">
        <v>0.70694444444444438</v>
      </c>
      <c r="C124" s="92">
        <f>B124-A124</f>
        <v>0</v>
      </c>
      <c r="D124" s="40" t="s">
        <v>36</v>
      </c>
      <c r="E124" s="41">
        <v>496</v>
      </c>
      <c r="F124" s="40" t="s">
        <v>75</v>
      </c>
      <c r="G124" s="42" t="s">
        <v>30</v>
      </c>
    </row>
    <row r="125" spans="1:7" ht="20.100000000000001" customHeight="1" x14ac:dyDescent="0.3">
      <c r="A125" s="45">
        <v>0.7090277777777777</v>
      </c>
      <c r="B125" s="45">
        <v>0.7090277777777777</v>
      </c>
      <c r="C125" s="92">
        <f>B125-A125</f>
        <v>0</v>
      </c>
      <c r="D125" s="40" t="s">
        <v>37</v>
      </c>
      <c r="E125" s="41">
        <v>496</v>
      </c>
      <c r="F125" s="40" t="s">
        <v>29</v>
      </c>
      <c r="G125" s="42" t="s">
        <v>30</v>
      </c>
    </row>
    <row r="126" spans="1:7" ht="20.100000000000001" customHeight="1" x14ac:dyDescent="0.3">
      <c r="A126" s="45">
        <v>0.71597222222222223</v>
      </c>
      <c r="B126" s="45">
        <v>0.71597222222222223</v>
      </c>
      <c r="C126" s="92">
        <f>B126-A126</f>
        <v>0</v>
      </c>
      <c r="D126" s="40" t="s">
        <v>37</v>
      </c>
      <c r="E126" s="41">
        <v>249</v>
      </c>
      <c r="F126" s="40" t="s">
        <v>40</v>
      </c>
      <c r="G126" s="42" t="s">
        <v>35</v>
      </c>
    </row>
    <row r="127" spans="1:7" ht="20.100000000000001" customHeight="1" x14ac:dyDescent="0.3">
      <c r="A127" s="45">
        <v>0.72083333333333333</v>
      </c>
      <c r="B127" s="45">
        <v>0.72569444444444453</v>
      </c>
      <c r="C127" s="92">
        <f>B127-A127</f>
        <v>4.8611111111112049E-3</v>
      </c>
      <c r="D127" s="40" t="s">
        <v>38</v>
      </c>
      <c r="E127" s="41">
        <v>223</v>
      </c>
      <c r="F127" s="40" t="s">
        <v>34</v>
      </c>
      <c r="G127" s="42" t="s">
        <v>35</v>
      </c>
    </row>
    <row r="128" spans="1:7" ht="20.100000000000001" customHeight="1" x14ac:dyDescent="0.3">
      <c r="A128" s="45">
        <v>0.72222222222222221</v>
      </c>
      <c r="B128" s="45">
        <v>0.72222222222222221</v>
      </c>
      <c r="C128" s="92">
        <f>B128-A128</f>
        <v>0</v>
      </c>
      <c r="D128" s="54" t="s">
        <v>36</v>
      </c>
      <c r="E128" s="41">
        <v>485</v>
      </c>
      <c r="F128" s="40" t="s">
        <v>33</v>
      </c>
      <c r="G128" s="50" t="s">
        <v>30</v>
      </c>
    </row>
    <row r="129" spans="1:7" ht="20.100000000000001" customHeight="1" x14ac:dyDescent="0.3">
      <c r="A129" s="45">
        <v>0.73055555555555562</v>
      </c>
      <c r="B129" s="45">
        <v>0.73055555555555562</v>
      </c>
      <c r="C129" s="92">
        <f>B129-A129</f>
        <v>0</v>
      </c>
      <c r="D129" s="40" t="s">
        <v>57</v>
      </c>
      <c r="E129" s="41">
        <v>30</v>
      </c>
      <c r="F129" s="40" t="s">
        <v>91</v>
      </c>
      <c r="G129" s="42" t="s">
        <v>96</v>
      </c>
    </row>
    <row r="130" spans="1:7" ht="20.100000000000001" customHeight="1" x14ac:dyDescent="0.3">
      <c r="A130" s="45">
        <v>0.73125000000000007</v>
      </c>
      <c r="B130" s="45">
        <v>0.73125000000000007</v>
      </c>
      <c r="C130" s="92">
        <f>B130-A130</f>
        <v>0</v>
      </c>
      <c r="D130" s="40" t="s">
        <v>37</v>
      </c>
      <c r="E130" s="41">
        <v>496</v>
      </c>
      <c r="F130" s="40" t="s">
        <v>71</v>
      </c>
      <c r="G130" s="42" t="s">
        <v>30</v>
      </c>
    </row>
    <row r="131" spans="1:7" ht="20.100000000000001" customHeight="1" x14ac:dyDescent="0.3">
      <c r="A131" s="45">
        <v>0.73263888888888884</v>
      </c>
      <c r="B131" s="45">
        <v>0.73263888888888884</v>
      </c>
      <c r="C131" s="92">
        <f>B131-A131</f>
        <v>0</v>
      </c>
      <c r="D131" s="40" t="s">
        <v>36</v>
      </c>
      <c r="E131" s="41">
        <v>496</v>
      </c>
      <c r="F131" s="40" t="s">
        <v>31</v>
      </c>
      <c r="G131" s="42" t="s">
        <v>30</v>
      </c>
    </row>
    <row r="132" spans="1:7" ht="20.100000000000001" customHeight="1" x14ac:dyDescent="0.3">
      <c r="A132" s="45">
        <v>0.73541666666666661</v>
      </c>
      <c r="B132" s="45">
        <v>0.73541666666666661</v>
      </c>
      <c r="C132" s="92">
        <f>B132-A132</f>
        <v>0</v>
      </c>
      <c r="D132" s="54" t="s">
        <v>37</v>
      </c>
      <c r="E132" s="41">
        <v>485</v>
      </c>
      <c r="F132" s="54" t="s">
        <v>34</v>
      </c>
      <c r="G132" s="50" t="s">
        <v>30</v>
      </c>
    </row>
    <row r="133" spans="1:7" ht="20.100000000000001" customHeight="1" x14ac:dyDescent="0.3">
      <c r="A133" s="45">
        <v>0.73541666666666661</v>
      </c>
      <c r="B133" s="45">
        <v>0.73541666666666661</v>
      </c>
      <c r="C133" s="92">
        <f>B133-A133</f>
        <v>0</v>
      </c>
      <c r="D133" s="40" t="s">
        <v>36</v>
      </c>
      <c r="E133" s="41">
        <v>249</v>
      </c>
      <c r="F133" s="40" t="s">
        <v>41</v>
      </c>
      <c r="G133" s="42" t="s">
        <v>35</v>
      </c>
    </row>
    <row r="134" spans="1:7" ht="20.100000000000001" customHeight="1" x14ac:dyDescent="0.3">
      <c r="A134" s="45">
        <v>0.7416666666666667</v>
      </c>
      <c r="B134" s="45">
        <v>0.74652777777777779</v>
      </c>
      <c r="C134" s="92">
        <f>B134-A134</f>
        <v>4.8611111111110938E-3</v>
      </c>
      <c r="D134" s="40" t="s">
        <v>38</v>
      </c>
      <c r="E134" s="41">
        <v>223</v>
      </c>
      <c r="F134" s="40" t="s">
        <v>34</v>
      </c>
      <c r="G134" s="42" t="s">
        <v>35</v>
      </c>
    </row>
    <row r="135" spans="1:7" ht="20.100000000000001" customHeight="1" x14ac:dyDescent="0.3">
      <c r="A135" s="45">
        <v>0.75208333333333333</v>
      </c>
      <c r="B135" s="45">
        <v>0.75208333333333333</v>
      </c>
      <c r="C135" s="92">
        <f>B135-A135</f>
        <v>0</v>
      </c>
      <c r="D135" s="40" t="s">
        <v>37</v>
      </c>
      <c r="E135" s="41">
        <v>496</v>
      </c>
      <c r="F135" s="40" t="s">
        <v>29</v>
      </c>
      <c r="G135" s="42" t="s">
        <v>30</v>
      </c>
    </row>
    <row r="136" spans="1:7" ht="20.100000000000001" customHeight="1" x14ac:dyDescent="0.3">
      <c r="A136" s="45">
        <v>0.75347222222222221</v>
      </c>
      <c r="B136" s="45">
        <v>0.75347222222222221</v>
      </c>
      <c r="C136" s="92">
        <f>B136-A136</f>
        <v>0</v>
      </c>
      <c r="D136" s="40" t="s">
        <v>36</v>
      </c>
      <c r="E136" s="41">
        <v>496</v>
      </c>
      <c r="F136" s="40" t="s">
        <v>75</v>
      </c>
      <c r="G136" s="42" t="s">
        <v>30</v>
      </c>
    </row>
    <row r="137" spans="1:7" ht="20.100000000000001" customHeight="1" x14ac:dyDescent="0.3">
      <c r="A137" s="45">
        <v>0.75763888888888886</v>
      </c>
      <c r="B137" s="45">
        <v>0.75763888888888886</v>
      </c>
      <c r="C137" s="92">
        <f>B137-A137</f>
        <v>0</v>
      </c>
      <c r="D137" s="40" t="s">
        <v>37</v>
      </c>
      <c r="E137" s="41">
        <v>249</v>
      </c>
      <c r="F137" s="40" t="s">
        <v>40</v>
      </c>
      <c r="G137" s="42" t="s">
        <v>35</v>
      </c>
    </row>
    <row r="138" spans="1:7" ht="20.100000000000001" customHeight="1" x14ac:dyDescent="0.3">
      <c r="A138" s="45">
        <v>0.76250000000000007</v>
      </c>
      <c r="B138" s="45">
        <v>0.76736111111111116</v>
      </c>
      <c r="C138" s="92">
        <f>B138-A138</f>
        <v>4.8611111111110938E-3</v>
      </c>
      <c r="D138" s="40" t="s">
        <v>38</v>
      </c>
      <c r="E138" s="41">
        <v>223</v>
      </c>
      <c r="F138" s="40" t="s">
        <v>34</v>
      </c>
      <c r="G138" s="42" t="s">
        <v>35</v>
      </c>
    </row>
    <row r="139" spans="1:7" ht="20.100000000000001" customHeight="1" x14ac:dyDescent="0.3">
      <c r="A139" s="45">
        <v>0.76597222222222217</v>
      </c>
      <c r="B139" s="45">
        <v>0.76597222222222217</v>
      </c>
      <c r="C139" s="92">
        <f>B139-A139</f>
        <v>0</v>
      </c>
      <c r="D139" s="40" t="s">
        <v>37</v>
      </c>
      <c r="E139" s="41">
        <v>496</v>
      </c>
      <c r="F139" s="40" t="s">
        <v>71</v>
      </c>
      <c r="G139" s="42" t="s">
        <v>30</v>
      </c>
    </row>
    <row r="140" spans="1:7" ht="20.100000000000001" customHeight="1" x14ac:dyDescent="0.3">
      <c r="A140" s="45">
        <v>0.77430555555555547</v>
      </c>
      <c r="B140" s="45">
        <v>0.77430555555555547</v>
      </c>
      <c r="C140" s="92">
        <f>B140-A140</f>
        <v>0</v>
      </c>
      <c r="D140" s="40" t="s">
        <v>36</v>
      </c>
      <c r="E140" s="41">
        <v>496</v>
      </c>
      <c r="F140" s="40" t="s">
        <v>31</v>
      </c>
      <c r="G140" s="42" t="s">
        <v>30</v>
      </c>
    </row>
    <row r="141" spans="1:7" ht="20.100000000000001" customHeight="1" x14ac:dyDescent="0.3">
      <c r="A141" s="45">
        <v>0.77638888888888891</v>
      </c>
      <c r="B141" s="45">
        <v>0.77777777777777779</v>
      </c>
      <c r="C141" s="92">
        <f>B141-A141</f>
        <v>1.388888888888884E-3</v>
      </c>
      <c r="D141" s="40" t="s">
        <v>38</v>
      </c>
      <c r="E141" s="41">
        <v>223</v>
      </c>
      <c r="F141" s="40" t="s">
        <v>34</v>
      </c>
      <c r="G141" s="42" t="s">
        <v>35</v>
      </c>
    </row>
    <row r="142" spans="1:7" ht="20.100000000000001" customHeight="1" x14ac:dyDescent="0.3">
      <c r="A142" s="45">
        <v>0.77708333333333324</v>
      </c>
      <c r="B142" s="45">
        <v>0.77708333333333324</v>
      </c>
      <c r="C142" s="92">
        <f>B142-A142</f>
        <v>0</v>
      </c>
      <c r="D142" s="40" t="s">
        <v>36</v>
      </c>
      <c r="E142" s="41">
        <v>249</v>
      </c>
      <c r="F142" s="40" t="s">
        <v>41</v>
      </c>
      <c r="G142" s="42" t="s">
        <v>35</v>
      </c>
    </row>
    <row r="143" spans="1:7" ht="20.100000000000001" customHeight="1" x14ac:dyDescent="0.3">
      <c r="A143" s="45">
        <v>0.78333333333333333</v>
      </c>
      <c r="B143" s="45">
        <v>0.78333333333333333</v>
      </c>
      <c r="C143" s="92">
        <f>B143-A143</f>
        <v>0</v>
      </c>
      <c r="D143" s="40" t="s">
        <v>37</v>
      </c>
      <c r="E143" s="41">
        <v>497</v>
      </c>
      <c r="F143" s="40" t="s">
        <v>71</v>
      </c>
      <c r="G143" s="42" t="s">
        <v>30</v>
      </c>
    </row>
    <row r="144" spans="1:7" ht="20.100000000000001" customHeight="1" x14ac:dyDescent="0.3">
      <c r="A144" s="45">
        <v>0.78472222222222221</v>
      </c>
      <c r="B144" s="45">
        <v>0.78472222222222221</v>
      </c>
      <c r="C144" s="92">
        <f>B144-A144</f>
        <v>0</v>
      </c>
      <c r="D144" s="40" t="s">
        <v>36</v>
      </c>
      <c r="E144" s="41">
        <v>496</v>
      </c>
      <c r="F144" s="40" t="s">
        <v>75</v>
      </c>
      <c r="G144" s="42" t="s">
        <v>30</v>
      </c>
    </row>
    <row r="145" spans="1:7" ht="20.100000000000001" customHeight="1" x14ac:dyDescent="0.3">
      <c r="A145" s="45">
        <v>0.81944444444444453</v>
      </c>
      <c r="B145" s="45">
        <v>0.81944444444444453</v>
      </c>
      <c r="C145" s="92">
        <f>B145-A145</f>
        <v>0</v>
      </c>
      <c r="D145" s="40" t="s">
        <v>36</v>
      </c>
      <c r="E145" s="41">
        <v>496</v>
      </c>
      <c r="F145" s="40" t="s">
        <v>31</v>
      </c>
      <c r="G145" s="42" t="s">
        <v>30</v>
      </c>
    </row>
    <row r="146" spans="1:7" ht="20.100000000000001" customHeight="1" x14ac:dyDescent="0.3">
      <c r="A146" s="45">
        <v>0.82500000000000007</v>
      </c>
      <c r="B146" s="45">
        <v>0.82500000000000007</v>
      </c>
      <c r="C146" s="92">
        <f>B146-A146</f>
        <v>0</v>
      </c>
      <c r="D146" s="40" t="s">
        <v>37</v>
      </c>
      <c r="E146" s="41">
        <v>497</v>
      </c>
      <c r="F146" s="40" t="s">
        <v>71</v>
      </c>
      <c r="G146" s="42" t="s">
        <v>30</v>
      </c>
    </row>
    <row r="147" spans="1:7" ht="20.100000000000001" customHeight="1" x14ac:dyDescent="0.3">
      <c r="A147" s="45">
        <v>0.84583333333333333</v>
      </c>
      <c r="B147" s="45">
        <v>0.84583333333333333</v>
      </c>
      <c r="C147" s="92">
        <f>B147-A147</f>
        <v>0</v>
      </c>
      <c r="D147" s="40" t="s">
        <v>36</v>
      </c>
      <c r="E147" s="41">
        <v>497</v>
      </c>
      <c r="F147" s="40" t="s">
        <v>75</v>
      </c>
      <c r="G147" s="42" t="s">
        <v>30</v>
      </c>
    </row>
    <row r="148" spans="1:7" ht="20.100000000000001" customHeight="1" x14ac:dyDescent="0.3">
      <c r="A148" s="45">
        <v>0.86597222222222225</v>
      </c>
      <c r="B148" s="45">
        <v>0.86597222222222225</v>
      </c>
      <c r="C148" s="92">
        <f>B148-A148</f>
        <v>0</v>
      </c>
      <c r="D148" s="40" t="s">
        <v>37</v>
      </c>
      <c r="E148" s="41">
        <v>497</v>
      </c>
      <c r="F148" s="40" t="s">
        <v>71</v>
      </c>
      <c r="G148" s="42" t="s">
        <v>30</v>
      </c>
    </row>
    <row r="149" spans="1:7" ht="20.100000000000001" customHeight="1" x14ac:dyDescent="0.3">
      <c r="A149" s="45">
        <v>0.88611111111111107</v>
      </c>
      <c r="B149" s="45">
        <v>0.88611111111111107</v>
      </c>
      <c r="C149" s="92">
        <f>B149-A149</f>
        <v>0</v>
      </c>
      <c r="D149" s="40" t="s">
        <v>36</v>
      </c>
      <c r="E149" s="41">
        <v>497</v>
      </c>
      <c r="F149" s="40" t="s">
        <v>75</v>
      </c>
      <c r="G149" s="42" t="s">
        <v>30</v>
      </c>
    </row>
    <row r="150" spans="1:7" ht="20.100000000000001" customHeight="1" x14ac:dyDescent="0.3">
      <c r="A150" s="45">
        <v>0.90763888888888899</v>
      </c>
      <c r="B150" s="45">
        <v>0.90763888888888899</v>
      </c>
      <c r="C150" s="92">
        <f>B150-A150</f>
        <v>0</v>
      </c>
      <c r="D150" s="40" t="s">
        <v>37</v>
      </c>
      <c r="E150" s="41">
        <v>497</v>
      </c>
      <c r="F150" s="40" t="s">
        <v>71</v>
      </c>
      <c r="G150" s="42" t="s">
        <v>30</v>
      </c>
    </row>
    <row r="151" spans="1:7" ht="20.100000000000001" customHeight="1" x14ac:dyDescent="0.3">
      <c r="A151" s="45">
        <v>0.9277777777777777</v>
      </c>
      <c r="B151" s="45">
        <v>0.9277777777777777</v>
      </c>
      <c r="C151" s="92">
        <f>B151-A151</f>
        <v>0</v>
      </c>
      <c r="D151" s="40" t="s">
        <v>36</v>
      </c>
      <c r="E151" s="41">
        <v>497</v>
      </c>
      <c r="F151" s="40" t="s">
        <v>75</v>
      </c>
      <c r="G151" s="42" t="s">
        <v>30</v>
      </c>
    </row>
    <row r="152" spans="1:7" ht="20.100000000000001" customHeight="1" x14ac:dyDescent="0.3">
      <c r="A152" s="45">
        <v>0.94930555555555562</v>
      </c>
      <c r="B152" s="45">
        <v>0.94930555555555562</v>
      </c>
      <c r="C152" s="92">
        <f>B152-A152</f>
        <v>0</v>
      </c>
      <c r="D152" s="40" t="s">
        <v>37</v>
      </c>
      <c r="E152" s="41">
        <v>497</v>
      </c>
      <c r="F152" s="40" t="s">
        <v>71</v>
      </c>
      <c r="G152" s="42" t="s">
        <v>30</v>
      </c>
    </row>
    <row r="153" spans="1:7" ht="20.100000000000001" customHeight="1" x14ac:dyDescent="0.3">
      <c r="A153" s="45">
        <v>0.96944444444444444</v>
      </c>
      <c r="B153" s="45">
        <v>0.96944444444444444</v>
      </c>
      <c r="C153" s="92">
        <f>B153-A153</f>
        <v>0</v>
      </c>
      <c r="D153" s="40" t="s">
        <v>36</v>
      </c>
      <c r="E153" s="41">
        <v>497</v>
      </c>
      <c r="F153" s="40" t="s">
        <v>75</v>
      </c>
      <c r="G153" s="42" t="s">
        <v>30</v>
      </c>
    </row>
    <row r="154" spans="1:7" ht="20.100000000000001" customHeight="1" x14ac:dyDescent="0.3">
      <c r="A154" s="45">
        <v>0.97083333333333333</v>
      </c>
      <c r="B154" s="45">
        <v>0.97083333333333333</v>
      </c>
      <c r="C154" s="92">
        <f>B154-A154</f>
        <v>0</v>
      </c>
      <c r="D154" s="40" t="s">
        <v>57</v>
      </c>
      <c r="E154" s="41" t="s">
        <v>52</v>
      </c>
      <c r="F154" s="40" t="s">
        <v>77</v>
      </c>
      <c r="G154" s="42" t="s">
        <v>32</v>
      </c>
    </row>
    <row r="155" spans="1:7" ht="20.100000000000001" customHeight="1" x14ac:dyDescent="0.3">
      <c r="A155" s="56"/>
      <c r="B155" s="56"/>
      <c r="C155" s="56"/>
      <c r="D155" s="57"/>
      <c r="E155" s="58"/>
      <c r="F155" s="57"/>
      <c r="G155" s="57"/>
    </row>
  </sheetData>
  <conditionalFormatting sqref="C8:C17 C26:C31 C68:C138 C149:C1048576 C33:C66 C19:C24">
    <cfRule type="cellIs" dxfId="278" priority="27" operator="greaterThan">
      <formula>0.00347222222222222</formula>
    </cfRule>
  </conditionalFormatting>
  <conditionalFormatting sqref="C2:C7">
    <cfRule type="cellIs" dxfId="277" priority="10" operator="greaterThan">
      <formula>0.00347222222222222</formula>
    </cfRule>
  </conditionalFormatting>
  <conditionalFormatting sqref="C148">
    <cfRule type="cellIs" dxfId="276" priority="6" operator="greaterThan">
      <formula>0.00347222222222222</formula>
    </cfRule>
  </conditionalFormatting>
  <conditionalFormatting sqref="C25">
    <cfRule type="cellIs" dxfId="275" priority="5" operator="greaterThan">
      <formula>0.00347222222222222</formula>
    </cfRule>
  </conditionalFormatting>
  <conditionalFormatting sqref="C32">
    <cfRule type="cellIs" dxfId="274" priority="4" operator="greaterThan">
      <formula>0.00347222222222222</formula>
    </cfRule>
  </conditionalFormatting>
  <conditionalFormatting sqref="C67">
    <cfRule type="cellIs" dxfId="273" priority="3" operator="greaterThan">
      <formula>0.00347222222222222</formula>
    </cfRule>
  </conditionalFormatting>
  <conditionalFormatting sqref="C139:C147">
    <cfRule type="cellIs" dxfId="272" priority="2" operator="greaterThan">
      <formula>0.00347222222222222</formula>
    </cfRule>
  </conditionalFormatting>
  <conditionalFormatting sqref="C18">
    <cfRule type="cellIs" dxfId="271" priority="1" operator="greaterThan">
      <formula>0.00347222222222222</formula>
    </cfRule>
  </conditionalFormatting>
  <pageMargins left="0.70866141732283472" right="0.70866141732283472" top="0.74803149606299213" bottom="0.74803149606299213" header="0.31496062992125984" footer="0.31496062992125984"/>
  <pageSetup scale="65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showGridLines="0" workbookViewId="0"/>
  </sheetViews>
  <sheetFormatPr defaultColWidth="9.88671875" defaultRowHeight="20.100000000000001" customHeight="1" x14ac:dyDescent="0.3"/>
  <cols>
    <col min="1" max="2" width="11.6640625" style="142" customWidth="1"/>
    <col min="3" max="3" width="11.6640625" style="14" customWidth="1"/>
    <col min="4" max="4" width="11.6640625" style="15" customWidth="1"/>
    <col min="5" max="5" width="12.5546875" style="15" bestFit="1" customWidth="1"/>
    <col min="6" max="6" width="48.5546875" style="13" bestFit="1" customWidth="1"/>
    <col min="7" max="7" width="39.44140625" style="13" bestFit="1" customWidth="1"/>
    <col min="8" max="16384" width="9.88671875" style="13"/>
  </cols>
  <sheetData>
    <row r="1" spans="1:9" s="12" customFormat="1" ht="20.100000000000001" customHeight="1" x14ac:dyDescent="0.3">
      <c r="A1" s="138" t="s">
        <v>60</v>
      </c>
      <c r="B1" s="138" t="s">
        <v>61</v>
      </c>
      <c r="C1" s="18" t="s">
        <v>62</v>
      </c>
      <c r="D1" s="11" t="s">
        <v>2</v>
      </c>
      <c r="E1" s="11" t="s">
        <v>0</v>
      </c>
      <c r="F1" s="11" t="s">
        <v>7</v>
      </c>
      <c r="G1" s="11" t="s">
        <v>13</v>
      </c>
      <c r="I1" s="12">
        <f>COUNTA($A2:$A1000)</f>
        <v>122</v>
      </c>
    </row>
    <row r="2" spans="1:9" ht="20.100000000000001" customHeight="1" x14ac:dyDescent="0.3">
      <c r="A2" s="139">
        <v>0.23819444444444446</v>
      </c>
      <c r="B2" s="139">
        <v>0.23819444444444446</v>
      </c>
      <c r="C2" s="45">
        <f>B2-A2</f>
        <v>0</v>
      </c>
      <c r="D2" s="40" t="s">
        <v>37</v>
      </c>
      <c r="E2" s="41">
        <v>496</v>
      </c>
      <c r="F2" s="40" t="s">
        <v>72</v>
      </c>
      <c r="G2" s="42" t="s">
        <v>30</v>
      </c>
    </row>
    <row r="3" spans="1:9" ht="20.100000000000001" customHeight="1" x14ac:dyDescent="0.3">
      <c r="A3" s="139">
        <v>0.25</v>
      </c>
      <c r="B3" s="139">
        <v>0.25</v>
      </c>
      <c r="C3" s="45">
        <f>B3-A3</f>
        <v>0</v>
      </c>
      <c r="D3" s="40" t="s">
        <v>36</v>
      </c>
      <c r="E3" s="41">
        <v>496</v>
      </c>
      <c r="F3" s="40" t="s">
        <v>74</v>
      </c>
      <c r="G3" s="42" t="s">
        <v>30</v>
      </c>
    </row>
    <row r="4" spans="1:9" ht="20.100000000000001" customHeight="1" x14ac:dyDescent="0.3">
      <c r="A4" s="139">
        <v>0.2590277777777778</v>
      </c>
      <c r="B4" s="139">
        <v>0.2590277777777778</v>
      </c>
      <c r="C4" s="45">
        <f>B4-A4</f>
        <v>0</v>
      </c>
      <c r="D4" s="40" t="s">
        <v>37</v>
      </c>
      <c r="E4" s="41">
        <v>496</v>
      </c>
      <c r="F4" s="40" t="s">
        <v>71</v>
      </c>
      <c r="G4" s="42" t="s">
        <v>30</v>
      </c>
    </row>
    <row r="5" spans="1:9" ht="20.100000000000001" customHeight="1" x14ac:dyDescent="0.3">
      <c r="A5" s="139">
        <v>0.27777777777777779</v>
      </c>
      <c r="B5" s="139">
        <v>0.27777777777777779</v>
      </c>
      <c r="C5" s="45">
        <f>B5-A5</f>
        <v>0</v>
      </c>
      <c r="D5" s="40" t="s">
        <v>36</v>
      </c>
      <c r="E5" s="41">
        <v>496</v>
      </c>
      <c r="F5" s="40" t="s">
        <v>75</v>
      </c>
      <c r="G5" s="42" t="s">
        <v>30</v>
      </c>
    </row>
    <row r="6" spans="1:9" ht="20.100000000000001" customHeight="1" x14ac:dyDescent="0.3">
      <c r="A6" s="139">
        <v>0.27986111111111112</v>
      </c>
      <c r="B6" s="139">
        <v>0.27986111111111112</v>
      </c>
      <c r="C6" s="45">
        <f>B6-A6</f>
        <v>0</v>
      </c>
      <c r="D6" s="40" t="s">
        <v>37</v>
      </c>
      <c r="E6" s="41">
        <v>496</v>
      </c>
      <c r="F6" s="40" t="s">
        <v>29</v>
      </c>
      <c r="G6" s="42" t="s">
        <v>30</v>
      </c>
    </row>
    <row r="7" spans="1:9" ht="20.100000000000001" customHeight="1" x14ac:dyDescent="0.3">
      <c r="A7" s="139">
        <v>0.2986111111111111</v>
      </c>
      <c r="B7" s="139">
        <v>0.2986111111111111</v>
      </c>
      <c r="C7" s="45">
        <f>B7-A7</f>
        <v>0</v>
      </c>
      <c r="D7" s="40" t="s">
        <v>36</v>
      </c>
      <c r="E7" s="41">
        <v>496</v>
      </c>
      <c r="F7" s="40" t="s">
        <v>74</v>
      </c>
      <c r="G7" s="42" t="s">
        <v>30</v>
      </c>
    </row>
    <row r="8" spans="1:9" ht="20.100000000000001" customHeight="1" x14ac:dyDescent="0.3">
      <c r="A8" s="139">
        <v>0.30069444444444443</v>
      </c>
      <c r="B8" s="139">
        <v>0.30069444444444443</v>
      </c>
      <c r="C8" s="45">
        <f>B8-A8</f>
        <v>0</v>
      </c>
      <c r="D8" s="40" t="s">
        <v>37</v>
      </c>
      <c r="E8" s="41">
        <v>496</v>
      </c>
      <c r="F8" s="40" t="s">
        <v>71</v>
      </c>
      <c r="G8" s="42" t="s">
        <v>30</v>
      </c>
    </row>
    <row r="9" spans="1:9" ht="20.100000000000001" customHeight="1" x14ac:dyDescent="0.3">
      <c r="A9" s="139">
        <v>0.30763888888888891</v>
      </c>
      <c r="B9" s="139">
        <v>0.30902777777777779</v>
      </c>
      <c r="C9" s="45">
        <f>B9-A9</f>
        <v>1.388888888888884E-3</v>
      </c>
      <c r="D9" s="40" t="s">
        <v>38</v>
      </c>
      <c r="E9" s="41">
        <v>223</v>
      </c>
      <c r="F9" s="40" t="s">
        <v>34</v>
      </c>
      <c r="G9" s="42" t="s">
        <v>35</v>
      </c>
    </row>
    <row r="10" spans="1:9" ht="20.100000000000001" customHeight="1" x14ac:dyDescent="0.3">
      <c r="A10" s="139">
        <v>0.31736111111111115</v>
      </c>
      <c r="B10" s="139">
        <v>0.31736111111111115</v>
      </c>
      <c r="C10" s="45">
        <f>B10-A10</f>
        <v>0</v>
      </c>
      <c r="D10" s="40" t="s">
        <v>37</v>
      </c>
      <c r="E10" s="41">
        <v>485</v>
      </c>
      <c r="F10" s="40" t="s">
        <v>34</v>
      </c>
      <c r="G10" s="42" t="s">
        <v>30</v>
      </c>
    </row>
    <row r="11" spans="1:9" ht="20.100000000000001" customHeight="1" x14ac:dyDescent="0.3">
      <c r="A11" s="139">
        <v>0.31944444444444448</v>
      </c>
      <c r="B11" s="139">
        <v>0.31944444444444448</v>
      </c>
      <c r="C11" s="45">
        <f>B11-A11</f>
        <v>0</v>
      </c>
      <c r="D11" s="40" t="s">
        <v>36</v>
      </c>
      <c r="E11" s="41">
        <v>496</v>
      </c>
      <c r="F11" s="40" t="s">
        <v>75</v>
      </c>
      <c r="G11" s="42" t="s">
        <v>30</v>
      </c>
    </row>
    <row r="12" spans="1:9" ht="20.100000000000001" customHeight="1" x14ac:dyDescent="0.3">
      <c r="A12" s="139">
        <v>0.32222222222222224</v>
      </c>
      <c r="B12" s="139">
        <v>0.32222222222222224</v>
      </c>
      <c r="C12" s="45">
        <f>B12-A12</f>
        <v>0</v>
      </c>
      <c r="D12" s="40" t="s">
        <v>37</v>
      </c>
      <c r="E12" s="41">
        <v>496</v>
      </c>
      <c r="F12" s="40" t="s">
        <v>29</v>
      </c>
      <c r="G12" s="42" t="s">
        <v>30</v>
      </c>
    </row>
    <row r="13" spans="1:9" ht="20.100000000000001" customHeight="1" x14ac:dyDescent="0.3">
      <c r="A13" s="139">
        <v>0.32847222222222222</v>
      </c>
      <c r="B13" s="139">
        <v>0.3298611111111111</v>
      </c>
      <c r="C13" s="45">
        <f>B13-A13</f>
        <v>1.388888888888884E-3</v>
      </c>
      <c r="D13" s="40" t="s">
        <v>38</v>
      </c>
      <c r="E13" s="41">
        <v>223</v>
      </c>
      <c r="F13" s="40" t="s">
        <v>34</v>
      </c>
      <c r="G13" s="42" t="s">
        <v>35</v>
      </c>
    </row>
    <row r="14" spans="1:9" ht="20.100000000000001" customHeight="1" x14ac:dyDescent="0.3">
      <c r="A14" s="139">
        <v>0.34097222222222223</v>
      </c>
      <c r="B14" s="139">
        <v>0.34097222222222223</v>
      </c>
      <c r="C14" s="45">
        <f>B14-A14</f>
        <v>0</v>
      </c>
      <c r="D14" s="40" t="s">
        <v>36</v>
      </c>
      <c r="E14" s="41">
        <v>496</v>
      </c>
      <c r="F14" s="40" t="s">
        <v>31</v>
      </c>
      <c r="G14" s="42" t="s">
        <v>30</v>
      </c>
    </row>
    <row r="15" spans="1:9" ht="20.100000000000001" customHeight="1" x14ac:dyDescent="0.3">
      <c r="A15" s="139">
        <v>0.3430555555555555</v>
      </c>
      <c r="B15" s="139">
        <v>0.3430555555555555</v>
      </c>
      <c r="C15" s="45">
        <f>B15-A15</f>
        <v>0</v>
      </c>
      <c r="D15" s="40" t="s">
        <v>37</v>
      </c>
      <c r="E15" s="41">
        <v>496</v>
      </c>
      <c r="F15" s="40" t="s">
        <v>71</v>
      </c>
      <c r="G15" s="42" t="s">
        <v>30</v>
      </c>
    </row>
    <row r="16" spans="1:9" ht="20.100000000000001" customHeight="1" x14ac:dyDescent="0.3">
      <c r="A16" s="139">
        <v>0.34930555555555554</v>
      </c>
      <c r="B16" s="139">
        <v>0.35069444444444442</v>
      </c>
      <c r="C16" s="45">
        <f>B16-A16</f>
        <v>1.388888888888884E-3</v>
      </c>
      <c r="D16" s="40" t="s">
        <v>38</v>
      </c>
      <c r="E16" s="41">
        <v>223</v>
      </c>
      <c r="F16" s="40" t="s">
        <v>34</v>
      </c>
      <c r="G16" s="42" t="s">
        <v>35</v>
      </c>
    </row>
    <row r="17" spans="1:7" ht="20.100000000000001" customHeight="1" x14ac:dyDescent="0.3">
      <c r="A17" s="139">
        <v>0.34930555555555554</v>
      </c>
      <c r="B17" s="139">
        <v>0.34930555555555554</v>
      </c>
      <c r="C17" s="45">
        <f>B17-A17</f>
        <v>0</v>
      </c>
      <c r="D17" s="40" t="s">
        <v>36</v>
      </c>
      <c r="E17" s="41">
        <v>485</v>
      </c>
      <c r="F17" s="40" t="s">
        <v>82</v>
      </c>
      <c r="G17" s="42" t="s">
        <v>30</v>
      </c>
    </row>
    <row r="18" spans="1:7" ht="20.100000000000001" customHeight="1" x14ac:dyDescent="0.3">
      <c r="A18" s="139">
        <v>0.3576388888888889</v>
      </c>
      <c r="B18" s="139">
        <v>0.3576388888888889</v>
      </c>
      <c r="C18" s="45">
        <f>B18-A18</f>
        <v>0</v>
      </c>
      <c r="D18" s="40" t="s">
        <v>50</v>
      </c>
      <c r="E18" s="41">
        <v>36</v>
      </c>
      <c r="F18" s="40" t="s">
        <v>51</v>
      </c>
      <c r="G18" s="42" t="s">
        <v>80</v>
      </c>
    </row>
    <row r="19" spans="1:7" ht="20.100000000000001" customHeight="1" x14ac:dyDescent="0.3">
      <c r="A19" s="139">
        <v>0.35902777777777778</v>
      </c>
      <c r="B19" s="139">
        <v>0.35902777777777778</v>
      </c>
      <c r="C19" s="45">
        <f>B19-A19</f>
        <v>0</v>
      </c>
      <c r="D19" s="40" t="s">
        <v>37</v>
      </c>
      <c r="E19" s="41">
        <v>485</v>
      </c>
      <c r="F19" s="40" t="s">
        <v>34</v>
      </c>
      <c r="G19" s="42" t="s">
        <v>30</v>
      </c>
    </row>
    <row r="20" spans="1:7" ht="20.100000000000001" customHeight="1" x14ac:dyDescent="0.3">
      <c r="A20" s="139">
        <v>0.36319444444444443</v>
      </c>
      <c r="B20" s="139">
        <v>0.36319444444444443</v>
      </c>
      <c r="C20" s="45">
        <f>B20-A20</f>
        <v>0</v>
      </c>
      <c r="D20" s="40" t="s">
        <v>36</v>
      </c>
      <c r="E20" s="41">
        <v>496</v>
      </c>
      <c r="F20" s="40" t="s">
        <v>75</v>
      </c>
      <c r="G20" s="42" t="s">
        <v>30</v>
      </c>
    </row>
    <row r="21" spans="1:7" ht="20.100000000000001" customHeight="1" x14ac:dyDescent="0.3">
      <c r="A21" s="139">
        <v>0.36458333333333331</v>
      </c>
      <c r="B21" s="139">
        <v>0.36458333333333331</v>
      </c>
      <c r="C21" s="45">
        <f>B21-A21</f>
        <v>0</v>
      </c>
      <c r="D21" s="40" t="s">
        <v>37</v>
      </c>
      <c r="E21" s="41">
        <v>496</v>
      </c>
      <c r="F21" s="40" t="s">
        <v>29</v>
      </c>
      <c r="G21" s="42" t="s">
        <v>30</v>
      </c>
    </row>
    <row r="22" spans="1:7" ht="20.100000000000001" customHeight="1" x14ac:dyDescent="0.3">
      <c r="A22" s="139">
        <v>0.37013888888888885</v>
      </c>
      <c r="B22" s="139">
        <v>0.37152777777777773</v>
      </c>
      <c r="C22" s="45">
        <f>B22-A22</f>
        <v>1.388888888888884E-3</v>
      </c>
      <c r="D22" s="40" t="s">
        <v>38</v>
      </c>
      <c r="E22" s="41">
        <v>223</v>
      </c>
      <c r="F22" s="40" t="s">
        <v>34</v>
      </c>
      <c r="G22" s="42" t="s">
        <v>35</v>
      </c>
    </row>
    <row r="23" spans="1:7" ht="20.100000000000001" customHeight="1" x14ac:dyDescent="0.3">
      <c r="A23" s="139">
        <v>0.37708333333333338</v>
      </c>
      <c r="B23" s="139">
        <v>0.38194444444444442</v>
      </c>
      <c r="C23" s="45">
        <f>B23-A23</f>
        <v>4.8611111111110383E-3</v>
      </c>
      <c r="D23" s="40" t="s">
        <v>38</v>
      </c>
      <c r="E23" s="41">
        <v>223</v>
      </c>
      <c r="F23" s="40" t="s">
        <v>34</v>
      </c>
      <c r="G23" s="42" t="s">
        <v>35</v>
      </c>
    </row>
    <row r="24" spans="1:7" ht="20.100000000000001" customHeight="1" x14ac:dyDescent="0.3">
      <c r="A24" s="139">
        <v>0.38541666666666669</v>
      </c>
      <c r="B24" s="139">
        <v>0.38541666666666669</v>
      </c>
      <c r="C24" s="45">
        <f>B24-A24</f>
        <v>0</v>
      </c>
      <c r="D24" s="40" t="s">
        <v>37</v>
      </c>
      <c r="E24" s="41">
        <v>496</v>
      </c>
      <c r="F24" s="40" t="s">
        <v>71</v>
      </c>
      <c r="G24" s="42" t="s">
        <v>30</v>
      </c>
    </row>
    <row r="25" spans="1:7" ht="20.100000000000001" customHeight="1" x14ac:dyDescent="0.3">
      <c r="A25" s="139">
        <v>0.38611111111111113</v>
      </c>
      <c r="B25" s="139">
        <v>0.38611111111111113</v>
      </c>
      <c r="C25" s="92">
        <v>0</v>
      </c>
      <c r="D25" s="40" t="s">
        <v>57</v>
      </c>
      <c r="E25" s="41">
        <v>30</v>
      </c>
      <c r="F25" s="40" t="s">
        <v>91</v>
      </c>
      <c r="G25" s="42" t="s">
        <v>96</v>
      </c>
    </row>
    <row r="26" spans="1:7" ht="20.100000000000001" customHeight="1" x14ac:dyDescent="0.3">
      <c r="A26" s="139">
        <v>0.38819444444444445</v>
      </c>
      <c r="B26" s="139">
        <v>0.38819444444444445</v>
      </c>
      <c r="C26" s="45">
        <f>B26-A26</f>
        <v>0</v>
      </c>
      <c r="D26" s="40" t="s">
        <v>36</v>
      </c>
      <c r="E26" s="41">
        <v>485</v>
      </c>
      <c r="F26" s="40" t="s">
        <v>82</v>
      </c>
      <c r="G26" s="42" t="s">
        <v>30</v>
      </c>
    </row>
    <row r="27" spans="1:7" ht="20.100000000000001" customHeight="1" x14ac:dyDescent="0.3">
      <c r="A27" s="139">
        <v>0.38819444444444445</v>
      </c>
      <c r="B27" s="139">
        <v>0.38819444444444445</v>
      </c>
      <c r="C27" s="45">
        <f>B27-A27</f>
        <v>0</v>
      </c>
      <c r="D27" s="40" t="s">
        <v>36</v>
      </c>
      <c r="E27" s="41">
        <v>496</v>
      </c>
      <c r="F27" s="40" t="s">
        <v>31</v>
      </c>
      <c r="G27" s="42" t="s">
        <v>30</v>
      </c>
    </row>
    <row r="28" spans="1:7" ht="20.100000000000001" customHeight="1" x14ac:dyDescent="0.3">
      <c r="A28" s="139">
        <v>0.3979166666666667</v>
      </c>
      <c r="B28" s="139">
        <v>0.40277777777777773</v>
      </c>
      <c r="C28" s="45">
        <f>B28-A28</f>
        <v>4.8611111111110383E-3</v>
      </c>
      <c r="D28" s="40" t="s">
        <v>38</v>
      </c>
      <c r="E28" s="41">
        <v>223</v>
      </c>
      <c r="F28" s="40" t="s">
        <v>34</v>
      </c>
      <c r="G28" s="42" t="s">
        <v>35</v>
      </c>
    </row>
    <row r="29" spans="1:7" ht="20.100000000000001" customHeight="1" x14ac:dyDescent="0.3">
      <c r="A29" s="139">
        <v>0.39861111111111108</v>
      </c>
      <c r="B29" s="139">
        <v>0.39861111111111108</v>
      </c>
      <c r="C29" s="45">
        <f>B29-A29</f>
        <v>0</v>
      </c>
      <c r="D29" s="40" t="s">
        <v>37</v>
      </c>
      <c r="E29" s="41">
        <v>485</v>
      </c>
      <c r="F29" s="40" t="s">
        <v>34</v>
      </c>
      <c r="G29" s="42" t="s">
        <v>30</v>
      </c>
    </row>
    <row r="30" spans="1:7" ht="20.100000000000001" customHeight="1" x14ac:dyDescent="0.3">
      <c r="A30" s="139">
        <v>0.40625</v>
      </c>
      <c r="B30" s="139">
        <v>0.40625</v>
      </c>
      <c r="C30" s="45">
        <f>B30-A30</f>
        <v>0</v>
      </c>
      <c r="D30" s="40" t="s">
        <v>37</v>
      </c>
      <c r="E30" s="41">
        <v>496</v>
      </c>
      <c r="F30" s="40" t="s">
        <v>29</v>
      </c>
      <c r="G30" s="42" t="s">
        <v>30</v>
      </c>
    </row>
    <row r="31" spans="1:7" ht="20.100000000000001" customHeight="1" x14ac:dyDescent="0.3">
      <c r="A31" s="139">
        <v>0.40902777777777777</v>
      </c>
      <c r="B31" s="139">
        <v>0.40902777777777777</v>
      </c>
      <c r="C31" s="45">
        <f>B31-A31</f>
        <v>0</v>
      </c>
      <c r="D31" s="40" t="s">
        <v>36</v>
      </c>
      <c r="E31" s="41">
        <v>496</v>
      </c>
      <c r="F31" s="40" t="s">
        <v>75</v>
      </c>
      <c r="G31" s="42" t="s">
        <v>30</v>
      </c>
    </row>
    <row r="32" spans="1:7" ht="20.100000000000001" customHeight="1" x14ac:dyDescent="0.3">
      <c r="A32" s="139">
        <v>0.41875000000000001</v>
      </c>
      <c r="B32" s="139">
        <v>0.4236111111111111</v>
      </c>
      <c r="C32" s="45">
        <f>B32-A32</f>
        <v>4.8611111111110938E-3</v>
      </c>
      <c r="D32" s="40" t="s">
        <v>38</v>
      </c>
      <c r="E32" s="41">
        <v>223</v>
      </c>
      <c r="F32" s="40" t="s">
        <v>34</v>
      </c>
      <c r="G32" s="42" t="s">
        <v>35</v>
      </c>
    </row>
    <row r="33" spans="1:7" ht="20.100000000000001" customHeight="1" x14ac:dyDescent="0.3">
      <c r="A33" s="139">
        <v>0.42777777777777781</v>
      </c>
      <c r="B33" s="139">
        <v>0.42777777777777781</v>
      </c>
      <c r="C33" s="45">
        <f>B33-A33</f>
        <v>0</v>
      </c>
      <c r="D33" s="40" t="s">
        <v>37</v>
      </c>
      <c r="E33" s="41">
        <v>496</v>
      </c>
      <c r="F33" s="40" t="s">
        <v>71</v>
      </c>
      <c r="G33" s="42" t="s">
        <v>30</v>
      </c>
    </row>
    <row r="34" spans="1:7" ht="20.100000000000001" customHeight="1" x14ac:dyDescent="0.3">
      <c r="A34" s="139">
        <v>0.4284722222222222</v>
      </c>
      <c r="B34" s="139">
        <v>0.4284722222222222</v>
      </c>
      <c r="C34" s="45">
        <f>B34-A34</f>
        <v>0</v>
      </c>
      <c r="D34" s="40" t="s">
        <v>36</v>
      </c>
      <c r="E34" s="41">
        <v>485</v>
      </c>
      <c r="F34" s="40" t="s">
        <v>33</v>
      </c>
      <c r="G34" s="42" t="s">
        <v>30</v>
      </c>
    </row>
    <row r="35" spans="1:7" ht="20.100000000000001" customHeight="1" x14ac:dyDescent="0.3">
      <c r="A35" s="139">
        <v>0.43333333333333335</v>
      </c>
      <c r="B35" s="139">
        <v>0.43333333333333335</v>
      </c>
      <c r="C35" s="45">
        <f>B35-A35</f>
        <v>0</v>
      </c>
      <c r="D35" s="40" t="s">
        <v>36</v>
      </c>
      <c r="E35" s="41">
        <v>496</v>
      </c>
      <c r="F35" s="40" t="s">
        <v>31</v>
      </c>
      <c r="G35" s="42" t="s">
        <v>30</v>
      </c>
    </row>
    <row r="36" spans="1:7" ht="20.100000000000001" customHeight="1" x14ac:dyDescent="0.3">
      <c r="A36" s="139">
        <v>0.43472222222222223</v>
      </c>
      <c r="B36" s="139">
        <v>0.43472222222222223</v>
      </c>
      <c r="C36" s="92">
        <f>B36-A36</f>
        <v>0</v>
      </c>
      <c r="D36" s="40" t="s">
        <v>50</v>
      </c>
      <c r="E36" s="41">
        <v>30</v>
      </c>
      <c r="F36" s="40" t="s">
        <v>90</v>
      </c>
      <c r="G36" s="42" t="s">
        <v>96</v>
      </c>
    </row>
    <row r="37" spans="1:7" ht="20.100000000000001" customHeight="1" x14ac:dyDescent="0.3">
      <c r="A37" s="139">
        <v>0.4368055555555555</v>
      </c>
      <c r="B37" s="139">
        <v>0.44097222222222227</v>
      </c>
      <c r="C37" s="45">
        <f>B37-A37</f>
        <v>4.1666666666667629E-3</v>
      </c>
      <c r="D37" s="40" t="s">
        <v>50</v>
      </c>
      <c r="E37" s="41">
        <v>36</v>
      </c>
      <c r="F37" s="40" t="s">
        <v>51</v>
      </c>
      <c r="G37" s="42" t="s">
        <v>80</v>
      </c>
    </row>
    <row r="38" spans="1:7" ht="20.100000000000001" customHeight="1" x14ac:dyDescent="0.3">
      <c r="A38" s="139">
        <v>0.43958333333333338</v>
      </c>
      <c r="B38" s="139">
        <v>0.44444444444444442</v>
      </c>
      <c r="C38" s="45">
        <f>B38-A38</f>
        <v>4.8611111111110383E-3</v>
      </c>
      <c r="D38" s="40" t="s">
        <v>38</v>
      </c>
      <c r="E38" s="41">
        <v>223</v>
      </c>
      <c r="F38" s="40" t="s">
        <v>34</v>
      </c>
      <c r="G38" s="42" t="s">
        <v>35</v>
      </c>
    </row>
    <row r="39" spans="1:7" ht="20.100000000000001" customHeight="1" x14ac:dyDescent="0.3">
      <c r="A39" s="139">
        <v>0.44027777777777777</v>
      </c>
      <c r="B39" s="139">
        <v>0.44027777777777777</v>
      </c>
      <c r="C39" s="45">
        <f>B39-A39</f>
        <v>0</v>
      </c>
      <c r="D39" s="40" t="s">
        <v>37</v>
      </c>
      <c r="E39" s="41">
        <v>485</v>
      </c>
      <c r="F39" s="40" t="s">
        <v>34</v>
      </c>
      <c r="G39" s="42" t="s">
        <v>30</v>
      </c>
    </row>
    <row r="40" spans="1:7" ht="20.100000000000001" customHeight="1" x14ac:dyDescent="0.3">
      <c r="A40" s="139">
        <v>0.44930555555555557</v>
      </c>
      <c r="B40" s="139">
        <v>0.44930555555555557</v>
      </c>
      <c r="C40" s="45">
        <f>B40-A40</f>
        <v>0</v>
      </c>
      <c r="D40" s="40" t="s">
        <v>37</v>
      </c>
      <c r="E40" s="41">
        <v>496</v>
      </c>
      <c r="F40" s="40" t="s">
        <v>29</v>
      </c>
      <c r="G40" s="42" t="s">
        <v>30</v>
      </c>
    </row>
    <row r="41" spans="1:7" ht="20.100000000000001" customHeight="1" x14ac:dyDescent="0.3">
      <c r="A41" s="139">
        <v>0.45069444444444445</v>
      </c>
      <c r="B41" s="139">
        <v>0.45069444444444445</v>
      </c>
      <c r="C41" s="45">
        <f>B41-A41</f>
        <v>0</v>
      </c>
      <c r="D41" s="40" t="s">
        <v>36</v>
      </c>
      <c r="E41" s="41">
        <v>496</v>
      </c>
      <c r="F41" s="40" t="s">
        <v>75</v>
      </c>
      <c r="G41" s="42" t="s">
        <v>30</v>
      </c>
    </row>
    <row r="42" spans="1:7" ht="20.100000000000001" customHeight="1" x14ac:dyDescent="0.3">
      <c r="A42" s="139">
        <v>0.4604166666666667</v>
      </c>
      <c r="B42" s="139">
        <v>0.46527777777777773</v>
      </c>
      <c r="C42" s="45">
        <f>B42-A42</f>
        <v>4.8611111111110383E-3</v>
      </c>
      <c r="D42" s="40" t="s">
        <v>38</v>
      </c>
      <c r="E42" s="41">
        <v>223</v>
      </c>
      <c r="F42" s="40" t="s">
        <v>34</v>
      </c>
      <c r="G42" s="42" t="s">
        <v>35</v>
      </c>
    </row>
    <row r="43" spans="1:7" ht="20.100000000000001" customHeight="1" x14ac:dyDescent="0.3">
      <c r="A43" s="139">
        <v>0.46666666666666662</v>
      </c>
      <c r="B43" s="139">
        <v>0.46666666666666662</v>
      </c>
      <c r="C43" s="92">
        <v>0</v>
      </c>
      <c r="D43" s="40" t="s">
        <v>57</v>
      </c>
      <c r="E43" s="41">
        <v>30</v>
      </c>
      <c r="F43" s="40" t="s">
        <v>91</v>
      </c>
      <c r="G43" s="42" t="s">
        <v>96</v>
      </c>
    </row>
    <row r="44" spans="1:7" ht="20.100000000000001" customHeight="1" x14ac:dyDescent="0.3">
      <c r="A44" s="139">
        <v>0.47013888888888888</v>
      </c>
      <c r="B44" s="139">
        <v>0.47013888888888888</v>
      </c>
      <c r="C44" s="45">
        <f>B44-A44</f>
        <v>0</v>
      </c>
      <c r="D44" s="40" t="s">
        <v>36</v>
      </c>
      <c r="E44" s="41">
        <v>485</v>
      </c>
      <c r="F44" s="40" t="s">
        <v>33</v>
      </c>
      <c r="G44" s="42" t="s">
        <v>30</v>
      </c>
    </row>
    <row r="45" spans="1:7" ht="20.100000000000001" customHeight="1" x14ac:dyDescent="0.3">
      <c r="A45" s="139">
        <v>0.47083333333333338</v>
      </c>
      <c r="B45" s="139">
        <v>0.47083333333333338</v>
      </c>
      <c r="C45" s="45">
        <f>B45-A45</f>
        <v>0</v>
      </c>
      <c r="D45" s="40" t="s">
        <v>37</v>
      </c>
      <c r="E45" s="41">
        <v>496</v>
      </c>
      <c r="F45" s="40" t="s">
        <v>71</v>
      </c>
      <c r="G45" s="42" t="s">
        <v>30</v>
      </c>
    </row>
    <row r="46" spans="1:7" ht="20.100000000000001" customHeight="1" x14ac:dyDescent="0.3">
      <c r="A46" s="139">
        <v>0.47500000000000003</v>
      </c>
      <c r="B46" s="139">
        <v>0.47500000000000003</v>
      </c>
      <c r="C46" s="45">
        <f>B46-A46</f>
        <v>0</v>
      </c>
      <c r="D46" s="40" t="s">
        <v>36</v>
      </c>
      <c r="E46" s="41">
        <v>496</v>
      </c>
      <c r="F46" s="40" t="s">
        <v>31</v>
      </c>
      <c r="G46" s="42" t="s">
        <v>30</v>
      </c>
    </row>
    <row r="47" spans="1:7" ht="20.100000000000001" customHeight="1" x14ac:dyDescent="0.3">
      <c r="A47" s="139">
        <v>0.48125000000000001</v>
      </c>
      <c r="B47" s="139">
        <v>0.4861111111111111</v>
      </c>
      <c r="C47" s="45">
        <f>B47-A47</f>
        <v>4.8611111111110938E-3</v>
      </c>
      <c r="D47" s="40" t="s">
        <v>38</v>
      </c>
      <c r="E47" s="41">
        <v>223</v>
      </c>
      <c r="F47" s="40" t="s">
        <v>34</v>
      </c>
      <c r="G47" s="42" t="s">
        <v>35</v>
      </c>
    </row>
    <row r="48" spans="1:7" ht="20.100000000000001" customHeight="1" x14ac:dyDescent="0.3">
      <c r="A48" s="139">
        <v>0.48194444444444445</v>
      </c>
      <c r="B48" s="139">
        <v>0.48194444444444445</v>
      </c>
      <c r="C48" s="45">
        <f>B48-A48</f>
        <v>0</v>
      </c>
      <c r="D48" s="40" t="s">
        <v>37</v>
      </c>
      <c r="E48" s="41">
        <v>485</v>
      </c>
      <c r="F48" s="40" t="s">
        <v>34</v>
      </c>
      <c r="G48" s="42" t="s">
        <v>30</v>
      </c>
    </row>
    <row r="49" spans="1:7" ht="20.100000000000001" customHeight="1" x14ac:dyDescent="0.3">
      <c r="A49" s="139">
        <v>0.4916666666666667</v>
      </c>
      <c r="B49" s="139">
        <v>0.4916666666666667</v>
      </c>
      <c r="C49" s="45">
        <f>B49-A49</f>
        <v>0</v>
      </c>
      <c r="D49" s="40" t="s">
        <v>37</v>
      </c>
      <c r="E49" s="41">
        <v>496</v>
      </c>
      <c r="F49" s="40" t="s">
        <v>29</v>
      </c>
      <c r="G49" s="42" t="s">
        <v>30</v>
      </c>
    </row>
    <row r="50" spans="1:7" ht="20.100000000000001" customHeight="1" x14ac:dyDescent="0.3">
      <c r="A50" s="139">
        <v>0.49236111111111108</v>
      </c>
      <c r="B50" s="139">
        <v>0.49236111111111108</v>
      </c>
      <c r="C50" s="45">
        <f>B50-A50</f>
        <v>0</v>
      </c>
      <c r="D50" s="40" t="s">
        <v>36</v>
      </c>
      <c r="E50" s="41">
        <v>496</v>
      </c>
      <c r="F50" s="40" t="s">
        <v>75</v>
      </c>
      <c r="G50" s="42" t="s">
        <v>30</v>
      </c>
    </row>
    <row r="51" spans="1:7" ht="20.100000000000001" customHeight="1" x14ac:dyDescent="0.3">
      <c r="A51" s="139">
        <v>0.50208333333333333</v>
      </c>
      <c r="B51" s="139">
        <v>0.50694444444444442</v>
      </c>
      <c r="C51" s="45">
        <f>B51-A51</f>
        <v>4.8611111111110938E-3</v>
      </c>
      <c r="D51" s="40" t="s">
        <v>38</v>
      </c>
      <c r="E51" s="41">
        <v>223</v>
      </c>
      <c r="F51" s="40" t="s">
        <v>34</v>
      </c>
      <c r="G51" s="42" t="s">
        <v>35</v>
      </c>
    </row>
    <row r="52" spans="1:7" ht="20.100000000000001" customHeight="1" x14ac:dyDescent="0.3">
      <c r="A52" s="139">
        <v>0.51180555555555551</v>
      </c>
      <c r="B52" s="139">
        <v>0.51180555555555551</v>
      </c>
      <c r="C52" s="45">
        <f>B52-A52</f>
        <v>0</v>
      </c>
      <c r="D52" s="40" t="s">
        <v>36</v>
      </c>
      <c r="E52" s="41">
        <v>485</v>
      </c>
      <c r="F52" s="40" t="s">
        <v>33</v>
      </c>
      <c r="G52" s="42" t="s">
        <v>30</v>
      </c>
    </row>
    <row r="53" spans="1:7" ht="20.100000000000001" customHeight="1" x14ac:dyDescent="0.3">
      <c r="A53" s="139">
        <v>0.51250000000000007</v>
      </c>
      <c r="B53" s="139">
        <v>0.51250000000000007</v>
      </c>
      <c r="C53" s="45">
        <f>B53-A53</f>
        <v>0</v>
      </c>
      <c r="D53" s="40" t="s">
        <v>37</v>
      </c>
      <c r="E53" s="41">
        <v>496</v>
      </c>
      <c r="F53" s="40" t="s">
        <v>71</v>
      </c>
      <c r="G53" s="42" t="s">
        <v>30</v>
      </c>
    </row>
    <row r="54" spans="1:7" ht="20.100000000000001" customHeight="1" x14ac:dyDescent="0.3">
      <c r="A54" s="139">
        <v>0.51666666666666672</v>
      </c>
      <c r="B54" s="139">
        <v>0.51666666666666672</v>
      </c>
      <c r="C54" s="45">
        <f>B54-A54</f>
        <v>0</v>
      </c>
      <c r="D54" s="40" t="s">
        <v>36</v>
      </c>
      <c r="E54" s="41">
        <v>496</v>
      </c>
      <c r="F54" s="40" t="s">
        <v>31</v>
      </c>
      <c r="G54" s="42" t="s">
        <v>30</v>
      </c>
    </row>
    <row r="55" spans="1:7" ht="20.100000000000001" customHeight="1" x14ac:dyDescent="0.3">
      <c r="A55" s="139">
        <v>0.5180555555555556</v>
      </c>
      <c r="B55" s="139">
        <v>0.5180555555555556</v>
      </c>
      <c r="C55" s="92">
        <f>B55-A55</f>
        <v>0</v>
      </c>
      <c r="D55" s="40" t="s">
        <v>50</v>
      </c>
      <c r="E55" s="41">
        <v>30</v>
      </c>
      <c r="F55" s="40" t="s">
        <v>90</v>
      </c>
      <c r="G55" s="42" t="s">
        <v>96</v>
      </c>
    </row>
    <row r="56" spans="1:7" ht="20.100000000000001" customHeight="1" x14ac:dyDescent="0.3">
      <c r="A56" s="139">
        <v>0.52013888888888882</v>
      </c>
      <c r="B56" s="139">
        <v>0.54513888888888895</v>
      </c>
      <c r="C56" s="45">
        <f>B56-A56</f>
        <v>2.5000000000000133E-2</v>
      </c>
      <c r="D56" s="40" t="s">
        <v>50</v>
      </c>
      <c r="E56" s="41">
        <v>36</v>
      </c>
      <c r="F56" s="40" t="s">
        <v>51</v>
      </c>
      <c r="G56" s="42" t="s">
        <v>80</v>
      </c>
    </row>
    <row r="57" spans="1:7" ht="20.100000000000001" customHeight="1" x14ac:dyDescent="0.3">
      <c r="A57" s="139">
        <v>0.52361111111111114</v>
      </c>
      <c r="B57" s="139">
        <v>0.52361111111111114</v>
      </c>
      <c r="C57" s="45">
        <f>B57-A57</f>
        <v>0</v>
      </c>
      <c r="D57" s="40" t="s">
        <v>37</v>
      </c>
      <c r="E57" s="41">
        <v>485</v>
      </c>
      <c r="F57" s="40" t="s">
        <v>34</v>
      </c>
      <c r="G57" s="42" t="s">
        <v>30</v>
      </c>
    </row>
    <row r="58" spans="1:7" ht="20.100000000000001" customHeight="1" x14ac:dyDescent="0.3">
      <c r="A58" s="139">
        <v>0.53402777777777777</v>
      </c>
      <c r="B58" s="139">
        <v>0.53402777777777777</v>
      </c>
      <c r="C58" s="45">
        <f>B58-A58</f>
        <v>0</v>
      </c>
      <c r="D58" s="40" t="s">
        <v>36</v>
      </c>
      <c r="E58" s="41">
        <v>496</v>
      </c>
      <c r="F58" s="40" t="s">
        <v>75</v>
      </c>
      <c r="G58" s="42" t="s">
        <v>30</v>
      </c>
    </row>
    <row r="59" spans="1:7" ht="20.100000000000001" customHeight="1" x14ac:dyDescent="0.3">
      <c r="A59" s="139">
        <v>0.53472222222222221</v>
      </c>
      <c r="B59" s="139">
        <v>0.53472222222222221</v>
      </c>
      <c r="C59" s="45">
        <f>B59-A59</f>
        <v>0</v>
      </c>
      <c r="D59" s="40" t="s">
        <v>37</v>
      </c>
      <c r="E59" s="41">
        <v>496</v>
      </c>
      <c r="F59" s="40" t="s">
        <v>29</v>
      </c>
      <c r="G59" s="42" t="s">
        <v>30</v>
      </c>
    </row>
    <row r="60" spans="1:7" ht="20.100000000000001" customHeight="1" x14ac:dyDescent="0.3">
      <c r="A60" s="139">
        <v>0.54375000000000007</v>
      </c>
      <c r="B60" s="139">
        <v>0.54861111111111105</v>
      </c>
      <c r="C60" s="45">
        <f>B60-A60</f>
        <v>4.8611111111109828E-3</v>
      </c>
      <c r="D60" s="40" t="s">
        <v>38</v>
      </c>
      <c r="E60" s="41">
        <v>223</v>
      </c>
      <c r="F60" s="40" t="s">
        <v>34</v>
      </c>
      <c r="G60" s="42" t="s">
        <v>35</v>
      </c>
    </row>
    <row r="61" spans="1:7" ht="20.100000000000001" customHeight="1" x14ac:dyDescent="0.3">
      <c r="A61" s="139">
        <v>0.54999999999999993</v>
      </c>
      <c r="B61" s="139">
        <v>0.54999999999999993</v>
      </c>
      <c r="C61" s="92">
        <v>0</v>
      </c>
      <c r="D61" s="40" t="s">
        <v>57</v>
      </c>
      <c r="E61" s="41">
        <v>30</v>
      </c>
      <c r="F61" s="40" t="s">
        <v>91</v>
      </c>
      <c r="G61" s="42" t="s">
        <v>96</v>
      </c>
    </row>
    <row r="62" spans="1:7" ht="20.100000000000001" customHeight="1" x14ac:dyDescent="0.3">
      <c r="A62" s="139">
        <v>0.55486111111111114</v>
      </c>
      <c r="B62" s="139">
        <v>0.55486111111111114</v>
      </c>
      <c r="C62" s="45">
        <f>B62-A62</f>
        <v>0</v>
      </c>
      <c r="D62" s="40" t="s">
        <v>36</v>
      </c>
      <c r="E62" s="41">
        <v>485</v>
      </c>
      <c r="F62" s="40" t="s">
        <v>33</v>
      </c>
      <c r="G62" s="42" t="s">
        <v>30</v>
      </c>
    </row>
    <row r="63" spans="1:7" ht="20.100000000000001" customHeight="1" x14ac:dyDescent="0.3">
      <c r="A63" s="139">
        <v>0.55555555555555558</v>
      </c>
      <c r="B63" s="139">
        <v>0.55555555555555558</v>
      </c>
      <c r="C63" s="45">
        <f>B63-A63</f>
        <v>0</v>
      </c>
      <c r="D63" s="40" t="s">
        <v>37</v>
      </c>
      <c r="E63" s="41">
        <v>496</v>
      </c>
      <c r="F63" s="40" t="s">
        <v>71</v>
      </c>
      <c r="G63" s="42" t="s">
        <v>30</v>
      </c>
    </row>
    <row r="64" spans="1:7" ht="20.100000000000001" customHeight="1" x14ac:dyDescent="0.3">
      <c r="A64" s="139">
        <v>0.55833333333333335</v>
      </c>
      <c r="B64" s="139">
        <v>0.55833333333333335</v>
      </c>
      <c r="C64" s="45">
        <f>B64-A64</f>
        <v>0</v>
      </c>
      <c r="D64" s="40" t="s">
        <v>36</v>
      </c>
      <c r="E64" s="41">
        <v>496</v>
      </c>
      <c r="F64" s="40" t="s">
        <v>31</v>
      </c>
      <c r="G64" s="42" t="s">
        <v>30</v>
      </c>
    </row>
    <row r="65" spans="1:7" ht="20.100000000000001" customHeight="1" x14ac:dyDescent="0.3">
      <c r="A65" s="139">
        <v>0.56458333333333333</v>
      </c>
      <c r="B65" s="139">
        <v>0.56944444444444442</v>
      </c>
      <c r="C65" s="45">
        <f>B65-A65</f>
        <v>4.8611111111110938E-3</v>
      </c>
      <c r="D65" s="40" t="s">
        <v>38</v>
      </c>
      <c r="E65" s="41">
        <v>223</v>
      </c>
      <c r="F65" s="40" t="s">
        <v>34</v>
      </c>
      <c r="G65" s="42" t="s">
        <v>35</v>
      </c>
    </row>
    <row r="66" spans="1:7" ht="20.100000000000001" customHeight="1" x14ac:dyDescent="0.3">
      <c r="A66" s="139">
        <v>0.56527777777777777</v>
      </c>
      <c r="B66" s="139">
        <v>0.56527777777777777</v>
      </c>
      <c r="C66" s="45">
        <f>B66-A66</f>
        <v>0</v>
      </c>
      <c r="D66" s="40" t="s">
        <v>37</v>
      </c>
      <c r="E66" s="41">
        <v>485</v>
      </c>
      <c r="F66" s="40" t="s">
        <v>34</v>
      </c>
      <c r="G66" s="42" t="s">
        <v>30</v>
      </c>
    </row>
    <row r="67" spans="1:7" ht="20.100000000000001" customHeight="1" x14ac:dyDescent="0.3">
      <c r="A67" s="139">
        <v>0.5756944444444444</v>
      </c>
      <c r="B67" s="139">
        <v>0.5756944444444444</v>
      </c>
      <c r="C67" s="45">
        <f>B67-A67</f>
        <v>0</v>
      </c>
      <c r="D67" s="40" t="s">
        <v>36</v>
      </c>
      <c r="E67" s="41">
        <v>496</v>
      </c>
      <c r="F67" s="40" t="s">
        <v>75</v>
      </c>
      <c r="G67" s="42" t="s">
        <v>30</v>
      </c>
    </row>
    <row r="68" spans="1:7" ht="20.100000000000001" customHeight="1" x14ac:dyDescent="0.3">
      <c r="A68" s="139">
        <v>0.57638888888888895</v>
      </c>
      <c r="B68" s="139">
        <v>0.57638888888888895</v>
      </c>
      <c r="C68" s="45">
        <f>B68-A68</f>
        <v>0</v>
      </c>
      <c r="D68" s="40" t="s">
        <v>37</v>
      </c>
      <c r="E68" s="41">
        <v>496</v>
      </c>
      <c r="F68" s="40" t="s">
        <v>29</v>
      </c>
      <c r="G68" s="42" t="s">
        <v>30</v>
      </c>
    </row>
    <row r="69" spans="1:7" ht="20.100000000000001" customHeight="1" x14ac:dyDescent="0.3">
      <c r="A69" s="139">
        <v>0.5854166666666667</v>
      </c>
      <c r="B69" s="139">
        <v>0.59027777777777779</v>
      </c>
      <c r="C69" s="45">
        <f>B69-A69</f>
        <v>4.8611111111110938E-3</v>
      </c>
      <c r="D69" s="40" t="s">
        <v>38</v>
      </c>
      <c r="E69" s="41">
        <v>223</v>
      </c>
      <c r="F69" s="40" t="s">
        <v>34</v>
      </c>
      <c r="G69" s="42" t="s">
        <v>35</v>
      </c>
    </row>
    <row r="70" spans="1:7" ht="20.100000000000001" customHeight="1" x14ac:dyDescent="0.3">
      <c r="A70" s="139">
        <v>0.59652777777777777</v>
      </c>
      <c r="B70" s="139">
        <v>0.59652777777777777</v>
      </c>
      <c r="C70" s="45">
        <f>B70-A70</f>
        <v>0</v>
      </c>
      <c r="D70" s="40" t="s">
        <v>36</v>
      </c>
      <c r="E70" s="41">
        <v>485</v>
      </c>
      <c r="F70" s="40" t="s">
        <v>33</v>
      </c>
      <c r="G70" s="42" t="s">
        <v>30</v>
      </c>
    </row>
    <row r="71" spans="1:7" ht="20.100000000000001" customHeight="1" x14ac:dyDescent="0.3">
      <c r="A71" s="139">
        <v>0.59722222222222221</v>
      </c>
      <c r="B71" s="139">
        <v>0.59722222222222221</v>
      </c>
      <c r="C71" s="45">
        <f>B71-A71</f>
        <v>0</v>
      </c>
      <c r="D71" s="40" t="s">
        <v>37</v>
      </c>
      <c r="E71" s="41">
        <v>496</v>
      </c>
      <c r="F71" s="40" t="s">
        <v>71</v>
      </c>
      <c r="G71" s="42" t="s">
        <v>30</v>
      </c>
    </row>
    <row r="72" spans="1:7" ht="20.100000000000001" customHeight="1" x14ac:dyDescent="0.3">
      <c r="A72" s="139">
        <v>0.6</v>
      </c>
      <c r="B72" s="139">
        <v>0.6</v>
      </c>
      <c r="C72" s="45">
        <f>B72-A72</f>
        <v>0</v>
      </c>
      <c r="D72" s="40" t="s">
        <v>36</v>
      </c>
      <c r="E72" s="41">
        <v>496</v>
      </c>
      <c r="F72" s="40" t="s">
        <v>31</v>
      </c>
      <c r="G72" s="42" t="s">
        <v>30</v>
      </c>
    </row>
    <row r="73" spans="1:7" ht="20.100000000000001" customHeight="1" x14ac:dyDescent="0.3">
      <c r="A73" s="139">
        <v>0.60625000000000007</v>
      </c>
      <c r="B73" s="139">
        <v>0.61111111111111105</v>
      </c>
      <c r="C73" s="45">
        <f>B73-A73</f>
        <v>4.8611111111109828E-3</v>
      </c>
      <c r="D73" s="40" t="s">
        <v>38</v>
      </c>
      <c r="E73" s="41">
        <v>223</v>
      </c>
      <c r="F73" s="40" t="s">
        <v>34</v>
      </c>
      <c r="G73" s="42" t="s">
        <v>35</v>
      </c>
    </row>
    <row r="74" spans="1:7" ht="20.100000000000001" customHeight="1" x14ac:dyDescent="0.3">
      <c r="A74" s="139">
        <v>0.6069444444444444</v>
      </c>
      <c r="B74" s="139">
        <v>0.6069444444444444</v>
      </c>
      <c r="C74" s="45">
        <f>B74-A74</f>
        <v>0</v>
      </c>
      <c r="D74" s="40" t="s">
        <v>37</v>
      </c>
      <c r="E74" s="41">
        <v>485</v>
      </c>
      <c r="F74" s="40" t="s">
        <v>34</v>
      </c>
      <c r="G74" s="42" t="s">
        <v>30</v>
      </c>
    </row>
    <row r="75" spans="1:7" ht="20.100000000000001" customHeight="1" x14ac:dyDescent="0.3">
      <c r="A75" s="139">
        <v>0.61736111111111114</v>
      </c>
      <c r="B75" s="139">
        <v>0.61736111111111114</v>
      </c>
      <c r="C75" s="92">
        <f>B75-A75</f>
        <v>0</v>
      </c>
      <c r="D75" s="40" t="s">
        <v>50</v>
      </c>
      <c r="E75" s="41">
        <v>30</v>
      </c>
      <c r="F75" s="40" t="s">
        <v>90</v>
      </c>
      <c r="G75" s="42" t="s">
        <v>96</v>
      </c>
    </row>
    <row r="76" spans="1:7" ht="20.100000000000001" customHeight="1" x14ac:dyDescent="0.3">
      <c r="A76" s="139">
        <v>0.61736111111111114</v>
      </c>
      <c r="B76" s="139">
        <v>0.61736111111111114</v>
      </c>
      <c r="C76" s="45">
        <f>B76-A76</f>
        <v>0</v>
      </c>
      <c r="D76" s="40" t="s">
        <v>36</v>
      </c>
      <c r="E76" s="41">
        <v>496</v>
      </c>
      <c r="F76" s="40" t="s">
        <v>75</v>
      </c>
      <c r="G76" s="42" t="s">
        <v>30</v>
      </c>
    </row>
    <row r="77" spans="1:7" ht="20.100000000000001" customHeight="1" x14ac:dyDescent="0.3">
      <c r="A77" s="139">
        <v>0.61805555555555558</v>
      </c>
      <c r="B77" s="139">
        <v>0.61805555555555558</v>
      </c>
      <c r="C77" s="45">
        <f>B77-A77</f>
        <v>0</v>
      </c>
      <c r="D77" s="40" t="s">
        <v>37</v>
      </c>
      <c r="E77" s="41">
        <v>496</v>
      </c>
      <c r="F77" s="40" t="s">
        <v>29</v>
      </c>
      <c r="G77" s="42" t="s">
        <v>30</v>
      </c>
    </row>
    <row r="78" spans="1:7" ht="20.100000000000001" customHeight="1" x14ac:dyDescent="0.3">
      <c r="A78" s="139">
        <v>0.625</v>
      </c>
      <c r="B78" s="139">
        <v>0.62847222222222221</v>
      </c>
      <c r="C78" s="45">
        <f>B78-A78</f>
        <v>3.4722222222222099E-3</v>
      </c>
      <c r="D78" s="40" t="s">
        <v>50</v>
      </c>
      <c r="E78" s="41">
        <v>36</v>
      </c>
      <c r="F78" s="40" t="s">
        <v>51</v>
      </c>
      <c r="G78" s="42" t="s">
        <v>80</v>
      </c>
    </row>
    <row r="79" spans="1:7" ht="20.100000000000001" customHeight="1" x14ac:dyDescent="0.3">
      <c r="A79" s="139">
        <v>0.62708333333333333</v>
      </c>
      <c r="B79" s="139">
        <v>0.63194444444444442</v>
      </c>
      <c r="C79" s="45">
        <f>B79-A79</f>
        <v>4.8611111111110938E-3</v>
      </c>
      <c r="D79" s="40" t="s">
        <v>38</v>
      </c>
      <c r="E79" s="41">
        <v>223</v>
      </c>
      <c r="F79" s="40" t="s">
        <v>34</v>
      </c>
      <c r="G79" s="42" t="s">
        <v>35</v>
      </c>
    </row>
    <row r="80" spans="1:7" ht="20.100000000000001" customHeight="1" x14ac:dyDescent="0.3">
      <c r="A80" s="139">
        <v>0.63750000000000007</v>
      </c>
      <c r="B80" s="139">
        <v>0.63750000000000007</v>
      </c>
      <c r="C80" s="45">
        <f>B80-A80</f>
        <v>0</v>
      </c>
      <c r="D80" s="40" t="s">
        <v>37</v>
      </c>
      <c r="E80" s="41">
        <v>496</v>
      </c>
      <c r="F80" s="40" t="s">
        <v>71</v>
      </c>
      <c r="G80" s="42" t="s">
        <v>30</v>
      </c>
    </row>
    <row r="81" spans="1:7" ht="20.100000000000001" customHeight="1" x14ac:dyDescent="0.3">
      <c r="A81" s="139">
        <v>0.6381944444444444</v>
      </c>
      <c r="B81" s="139">
        <v>0.6381944444444444</v>
      </c>
      <c r="C81" s="45">
        <f>B81-A81</f>
        <v>0</v>
      </c>
      <c r="D81" s="40" t="s">
        <v>36</v>
      </c>
      <c r="E81" s="41">
        <v>485</v>
      </c>
      <c r="F81" s="40" t="s">
        <v>33</v>
      </c>
      <c r="G81" s="42" t="s">
        <v>30</v>
      </c>
    </row>
    <row r="82" spans="1:7" ht="20.100000000000001" customHeight="1" x14ac:dyDescent="0.3">
      <c r="A82" s="139">
        <v>0.64166666666666672</v>
      </c>
      <c r="B82" s="139">
        <v>0.64166666666666672</v>
      </c>
      <c r="C82" s="45">
        <f>B82-A82</f>
        <v>0</v>
      </c>
      <c r="D82" s="40" t="s">
        <v>36</v>
      </c>
      <c r="E82" s="41">
        <v>496</v>
      </c>
      <c r="F82" s="40" t="s">
        <v>31</v>
      </c>
      <c r="G82" s="42" t="s">
        <v>30</v>
      </c>
    </row>
    <row r="83" spans="1:7" ht="20.100000000000001" customHeight="1" x14ac:dyDescent="0.3">
      <c r="A83" s="139">
        <v>0.64722222222222225</v>
      </c>
      <c r="B83" s="139">
        <v>0.64722222222222225</v>
      </c>
      <c r="C83" s="92">
        <v>0</v>
      </c>
      <c r="D83" s="40" t="s">
        <v>57</v>
      </c>
      <c r="E83" s="41">
        <v>30</v>
      </c>
      <c r="F83" s="40" t="s">
        <v>91</v>
      </c>
      <c r="G83" s="42" t="s">
        <v>96</v>
      </c>
    </row>
    <row r="84" spans="1:7" ht="20.100000000000001" customHeight="1" x14ac:dyDescent="0.3">
      <c r="A84" s="140">
        <v>0.6479166666666667</v>
      </c>
      <c r="B84" s="140">
        <v>0.65277777777777779</v>
      </c>
      <c r="C84" s="49">
        <f>B84-A84</f>
        <v>4.8611111111110938E-3</v>
      </c>
      <c r="D84" s="40" t="s">
        <v>38</v>
      </c>
      <c r="E84" s="41">
        <v>223</v>
      </c>
      <c r="F84" s="40" t="s">
        <v>34</v>
      </c>
      <c r="G84" s="40" t="s">
        <v>35</v>
      </c>
    </row>
    <row r="85" spans="1:7" ht="20.100000000000001" customHeight="1" x14ac:dyDescent="0.3">
      <c r="A85" s="139">
        <v>0.64861111111111114</v>
      </c>
      <c r="B85" s="139">
        <v>0.64861111111111114</v>
      </c>
      <c r="C85" s="45">
        <f>B85-A85</f>
        <v>0</v>
      </c>
      <c r="D85" s="40" t="s">
        <v>37</v>
      </c>
      <c r="E85" s="41">
        <v>485</v>
      </c>
      <c r="F85" s="40" t="s">
        <v>34</v>
      </c>
      <c r="G85" s="42" t="s">
        <v>30</v>
      </c>
    </row>
    <row r="86" spans="1:7" ht="20.100000000000001" customHeight="1" x14ac:dyDescent="0.3">
      <c r="A86" s="139">
        <v>0.65833333333333333</v>
      </c>
      <c r="B86" s="139">
        <v>0.65833333333333333</v>
      </c>
      <c r="C86" s="45">
        <f>B86-A86</f>
        <v>0</v>
      </c>
      <c r="D86" s="40" t="s">
        <v>37</v>
      </c>
      <c r="E86" s="41">
        <v>496</v>
      </c>
      <c r="F86" s="40" t="s">
        <v>29</v>
      </c>
      <c r="G86" s="42" t="s">
        <v>30</v>
      </c>
    </row>
    <row r="87" spans="1:7" ht="20.100000000000001" customHeight="1" x14ac:dyDescent="0.3">
      <c r="A87" s="139">
        <v>0.65902777777777777</v>
      </c>
      <c r="B87" s="139">
        <v>0.65902777777777777</v>
      </c>
      <c r="C87" s="45">
        <f>B87-A87</f>
        <v>0</v>
      </c>
      <c r="D87" s="40" t="s">
        <v>36</v>
      </c>
      <c r="E87" s="41">
        <v>496</v>
      </c>
      <c r="F87" s="40" t="s">
        <v>75</v>
      </c>
      <c r="G87" s="42" t="s">
        <v>30</v>
      </c>
    </row>
    <row r="88" spans="1:7" ht="20.100000000000001" customHeight="1" x14ac:dyDescent="0.3">
      <c r="A88" s="139">
        <v>0.66875000000000007</v>
      </c>
      <c r="B88" s="139">
        <v>0.67361111111111116</v>
      </c>
      <c r="C88" s="45">
        <f>B88-A88</f>
        <v>4.8611111111110938E-3</v>
      </c>
      <c r="D88" s="40" t="s">
        <v>38</v>
      </c>
      <c r="E88" s="41">
        <v>223</v>
      </c>
      <c r="F88" s="40" t="s">
        <v>34</v>
      </c>
      <c r="G88" s="42" t="s">
        <v>35</v>
      </c>
    </row>
    <row r="89" spans="1:7" ht="20.100000000000001" customHeight="1" x14ac:dyDescent="0.3">
      <c r="A89" s="139">
        <v>0.67847222222222225</v>
      </c>
      <c r="B89" s="139">
        <v>0.67847222222222225</v>
      </c>
      <c r="C89" s="45">
        <f>B89-A89</f>
        <v>0</v>
      </c>
      <c r="D89" s="40" t="s">
        <v>36</v>
      </c>
      <c r="E89" s="41">
        <v>485</v>
      </c>
      <c r="F89" s="40" t="s">
        <v>33</v>
      </c>
      <c r="G89" s="42" t="s">
        <v>30</v>
      </c>
    </row>
    <row r="90" spans="1:7" ht="20.100000000000001" customHeight="1" x14ac:dyDescent="0.3">
      <c r="A90" s="139">
        <v>0.6791666666666667</v>
      </c>
      <c r="B90" s="139">
        <v>0.6791666666666667</v>
      </c>
      <c r="C90" s="45">
        <f>B90-A90</f>
        <v>0</v>
      </c>
      <c r="D90" s="40" t="s">
        <v>37</v>
      </c>
      <c r="E90" s="41">
        <v>496</v>
      </c>
      <c r="F90" s="40" t="s">
        <v>71</v>
      </c>
      <c r="G90" s="42" t="s">
        <v>30</v>
      </c>
    </row>
    <row r="91" spans="1:7" ht="20.100000000000001" customHeight="1" x14ac:dyDescent="0.3">
      <c r="A91" s="139">
        <v>0.68333333333333324</v>
      </c>
      <c r="B91" s="139">
        <v>0.68333333333333324</v>
      </c>
      <c r="C91" s="45">
        <f>B91-A91</f>
        <v>0</v>
      </c>
      <c r="D91" s="40" t="s">
        <v>36</v>
      </c>
      <c r="E91" s="41">
        <v>496</v>
      </c>
      <c r="F91" s="40" t="s">
        <v>31</v>
      </c>
      <c r="G91" s="42" t="s">
        <v>30</v>
      </c>
    </row>
    <row r="92" spans="1:7" ht="20.100000000000001" customHeight="1" x14ac:dyDescent="0.3">
      <c r="A92" s="139">
        <v>0.68958333333333333</v>
      </c>
      <c r="B92" s="139">
        <v>0.69444444444444453</v>
      </c>
      <c r="C92" s="45">
        <f>B92-A92</f>
        <v>4.8611111111112049E-3</v>
      </c>
      <c r="D92" s="40" t="s">
        <v>38</v>
      </c>
      <c r="E92" s="41">
        <v>223</v>
      </c>
      <c r="F92" s="40" t="s">
        <v>34</v>
      </c>
      <c r="G92" s="42" t="s">
        <v>35</v>
      </c>
    </row>
    <row r="93" spans="1:7" ht="20.100000000000001" customHeight="1" x14ac:dyDescent="0.3">
      <c r="A93" s="139">
        <v>0.69027777777777777</v>
      </c>
      <c r="B93" s="139">
        <v>0.69027777777777777</v>
      </c>
      <c r="C93" s="45">
        <f>B93-A93</f>
        <v>0</v>
      </c>
      <c r="D93" s="40" t="s">
        <v>37</v>
      </c>
      <c r="E93" s="41">
        <v>485</v>
      </c>
      <c r="F93" s="40" t="s">
        <v>34</v>
      </c>
      <c r="G93" s="42" t="s">
        <v>30</v>
      </c>
    </row>
    <row r="94" spans="1:7" ht="20.100000000000001" customHeight="1" x14ac:dyDescent="0.3">
      <c r="A94" s="139">
        <v>0.70000000000000007</v>
      </c>
      <c r="B94" s="139">
        <v>0.70000000000000007</v>
      </c>
      <c r="C94" s="45">
        <f>B94-A94</f>
        <v>0</v>
      </c>
      <c r="D94" s="40" t="s">
        <v>37</v>
      </c>
      <c r="E94" s="41">
        <v>496</v>
      </c>
      <c r="F94" s="40" t="s">
        <v>29</v>
      </c>
      <c r="G94" s="42" t="s">
        <v>30</v>
      </c>
    </row>
    <row r="95" spans="1:7" ht="20.100000000000001" customHeight="1" x14ac:dyDescent="0.3">
      <c r="A95" s="139">
        <v>0.7006944444444444</v>
      </c>
      <c r="B95" s="139">
        <v>0.7006944444444444</v>
      </c>
      <c r="C95" s="45">
        <f>B95-A95</f>
        <v>0</v>
      </c>
      <c r="D95" s="40" t="s">
        <v>36</v>
      </c>
      <c r="E95" s="41">
        <v>496</v>
      </c>
      <c r="F95" s="40" t="s">
        <v>75</v>
      </c>
      <c r="G95" s="42" t="s">
        <v>30</v>
      </c>
    </row>
    <row r="96" spans="1:7" ht="20.100000000000001" customHeight="1" x14ac:dyDescent="0.3">
      <c r="A96" s="139">
        <v>0.70208333333333339</v>
      </c>
      <c r="B96" s="139">
        <v>0.70208333333333339</v>
      </c>
      <c r="C96" s="92">
        <f>B96-A96</f>
        <v>0</v>
      </c>
      <c r="D96" s="40" t="s">
        <v>50</v>
      </c>
      <c r="E96" s="41">
        <v>39</v>
      </c>
      <c r="F96" s="40" t="s">
        <v>90</v>
      </c>
      <c r="G96" s="42" t="s">
        <v>96</v>
      </c>
    </row>
    <row r="97" spans="1:7" ht="20.100000000000001" customHeight="1" x14ac:dyDescent="0.3">
      <c r="A97" s="139">
        <v>0.7104166666666667</v>
      </c>
      <c r="B97" s="139">
        <v>0.71527777777777779</v>
      </c>
      <c r="C97" s="45">
        <f>B97-A97</f>
        <v>4.8611111111110938E-3</v>
      </c>
      <c r="D97" s="40" t="s">
        <v>38</v>
      </c>
      <c r="E97" s="41">
        <v>223</v>
      </c>
      <c r="F97" s="40" t="s">
        <v>34</v>
      </c>
      <c r="G97" s="42" t="s">
        <v>35</v>
      </c>
    </row>
    <row r="98" spans="1:7" ht="20.100000000000001" customHeight="1" x14ac:dyDescent="0.3">
      <c r="A98" s="139">
        <v>0.72013888888888899</v>
      </c>
      <c r="B98" s="139">
        <v>0.72013888888888899</v>
      </c>
      <c r="C98" s="45">
        <f>B98-A98</f>
        <v>0</v>
      </c>
      <c r="D98" s="40" t="s">
        <v>36</v>
      </c>
      <c r="E98" s="41">
        <v>485</v>
      </c>
      <c r="F98" s="40" t="s">
        <v>33</v>
      </c>
      <c r="G98" s="42" t="s">
        <v>30</v>
      </c>
    </row>
    <row r="99" spans="1:7" ht="20.100000000000001" customHeight="1" x14ac:dyDescent="0.3">
      <c r="A99" s="139">
        <v>0.72083333333333333</v>
      </c>
      <c r="B99" s="139">
        <v>0.72083333333333333</v>
      </c>
      <c r="C99" s="45">
        <f>B99-A99</f>
        <v>0</v>
      </c>
      <c r="D99" s="40" t="s">
        <v>37</v>
      </c>
      <c r="E99" s="41">
        <v>496</v>
      </c>
      <c r="F99" s="40" t="s">
        <v>71</v>
      </c>
      <c r="G99" s="42" t="s">
        <v>30</v>
      </c>
    </row>
    <row r="100" spans="1:7" ht="20.100000000000001" customHeight="1" x14ac:dyDescent="0.3">
      <c r="A100" s="139">
        <v>0.72499999999999998</v>
      </c>
      <c r="B100" s="139">
        <v>0.72499999999999998</v>
      </c>
      <c r="C100" s="45">
        <f>B100-A100</f>
        <v>0</v>
      </c>
      <c r="D100" s="40" t="s">
        <v>36</v>
      </c>
      <c r="E100" s="41">
        <v>496</v>
      </c>
      <c r="F100" s="40" t="s">
        <v>31</v>
      </c>
      <c r="G100" s="42" t="s">
        <v>30</v>
      </c>
    </row>
    <row r="101" spans="1:7" ht="20.100000000000001" customHeight="1" x14ac:dyDescent="0.3">
      <c r="A101" s="139">
        <v>0.73055555555555562</v>
      </c>
      <c r="B101" s="139">
        <v>0.73055555555555562</v>
      </c>
      <c r="C101" s="92">
        <v>0</v>
      </c>
      <c r="D101" s="40" t="s">
        <v>57</v>
      </c>
      <c r="E101" s="41">
        <v>30</v>
      </c>
      <c r="F101" s="40" t="s">
        <v>91</v>
      </c>
      <c r="G101" s="42" t="s">
        <v>96</v>
      </c>
    </row>
    <row r="102" spans="1:7" ht="20.100000000000001" customHeight="1" x14ac:dyDescent="0.3">
      <c r="A102" s="139">
        <v>0.73125000000000007</v>
      </c>
      <c r="B102" s="139">
        <v>0.73263888888888884</v>
      </c>
      <c r="C102" s="45">
        <f>B102-A102</f>
        <v>1.3888888888887729E-3</v>
      </c>
      <c r="D102" s="40" t="s">
        <v>38</v>
      </c>
      <c r="E102" s="41">
        <v>223</v>
      </c>
      <c r="F102" s="40" t="s">
        <v>34</v>
      </c>
      <c r="G102" s="42" t="s">
        <v>35</v>
      </c>
    </row>
    <row r="103" spans="1:7" ht="20.100000000000001" customHeight="1" x14ac:dyDescent="0.3">
      <c r="A103" s="139">
        <v>0.7319444444444444</v>
      </c>
      <c r="B103" s="139">
        <v>0.7319444444444444</v>
      </c>
      <c r="C103" s="45">
        <f>B103-A103</f>
        <v>0</v>
      </c>
      <c r="D103" s="40" t="s">
        <v>37</v>
      </c>
      <c r="E103" s="41">
        <v>485</v>
      </c>
      <c r="F103" s="40" t="s">
        <v>34</v>
      </c>
      <c r="G103" s="42" t="s">
        <v>30</v>
      </c>
    </row>
    <row r="104" spans="1:7" ht="20.100000000000001" customHeight="1" x14ac:dyDescent="0.3">
      <c r="A104" s="139">
        <v>0.7416666666666667</v>
      </c>
      <c r="B104" s="139">
        <v>0.7416666666666667</v>
      </c>
      <c r="C104" s="45">
        <f>B104-A104</f>
        <v>0</v>
      </c>
      <c r="D104" s="40" t="s">
        <v>37</v>
      </c>
      <c r="E104" s="41">
        <v>496</v>
      </c>
      <c r="F104" s="40" t="s">
        <v>29</v>
      </c>
      <c r="G104" s="42" t="s">
        <v>30</v>
      </c>
    </row>
    <row r="105" spans="1:7" ht="20.100000000000001" customHeight="1" x14ac:dyDescent="0.3">
      <c r="A105" s="139">
        <v>0.74236111111111114</v>
      </c>
      <c r="B105" s="139">
        <v>0.74236111111111114</v>
      </c>
      <c r="C105" s="45">
        <f>B105-A105</f>
        <v>0</v>
      </c>
      <c r="D105" s="40" t="s">
        <v>36</v>
      </c>
      <c r="E105" s="41">
        <v>496</v>
      </c>
      <c r="F105" s="40" t="s">
        <v>75</v>
      </c>
      <c r="G105" s="42" t="s">
        <v>30</v>
      </c>
    </row>
    <row r="106" spans="1:7" ht="20.100000000000001" customHeight="1" x14ac:dyDescent="0.3">
      <c r="A106" s="139">
        <v>0.75208333333333333</v>
      </c>
      <c r="B106" s="139">
        <v>0.75347222222222221</v>
      </c>
      <c r="C106" s="45">
        <f>B106-A106</f>
        <v>1.388888888888884E-3</v>
      </c>
      <c r="D106" s="40" t="s">
        <v>38</v>
      </c>
      <c r="E106" s="41">
        <v>223</v>
      </c>
      <c r="F106" s="40" t="s">
        <v>34</v>
      </c>
      <c r="G106" s="42" t="s">
        <v>35</v>
      </c>
    </row>
    <row r="107" spans="1:7" ht="20.100000000000001" customHeight="1" x14ac:dyDescent="0.3">
      <c r="A107" s="139">
        <v>0.76250000000000007</v>
      </c>
      <c r="B107" s="139">
        <v>0.76250000000000007</v>
      </c>
      <c r="C107" s="45">
        <f>B107-A107</f>
        <v>0</v>
      </c>
      <c r="D107" s="40" t="s">
        <v>37</v>
      </c>
      <c r="E107" s="41">
        <v>496</v>
      </c>
      <c r="F107" s="40" t="s">
        <v>71</v>
      </c>
      <c r="G107" s="42" t="s">
        <v>30</v>
      </c>
    </row>
    <row r="108" spans="1:7" ht="20.100000000000001" customHeight="1" x14ac:dyDescent="0.3">
      <c r="A108" s="139">
        <v>0.76666666666666661</v>
      </c>
      <c r="B108" s="139">
        <v>0.76666666666666661</v>
      </c>
      <c r="C108" s="45">
        <f>B108-A108</f>
        <v>0</v>
      </c>
      <c r="D108" s="40" t="s">
        <v>36</v>
      </c>
      <c r="E108" s="41">
        <v>496</v>
      </c>
      <c r="F108" s="40" t="s">
        <v>31</v>
      </c>
      <c r="G108" s="42" t="s">
        <v>30</v>
      </c>
    </row>
    <row r="109" spans="1:7" ht="20.100000000000001" customHeight="1" x14ac:dyDescent="0.3">
      <c r="A109" s="139">
        <v>0.7729166666666667</v>
      </c>
      <c r="B109" s="139">
        <v>0.77430555555555547</v>
      </c>
      <c r="C109" s="45">
        <f>B109-A109</f>
        <v>1.3888888888887729E-3</v>
      </c>
      <c r="D109" s="40" t="s">
        <v>38</v>
      </c>
      <c r="E109" s="41">
        <v>223</v>
      </c>
      <c r="F109" s="40" t="s">
        <v>34</v>
      </c>
      <c r="G109" s="42" t="s">
        <v>35</v>
      </c>
    </row>
    <row r="110" spans="1:7" ht="20.100000000000001" customHeight="1" x14ac:dyDescent="0.3">
      <c r="A110" s="139">
        <v>0.78333333333333333</v>
      </c>
      <c r="B110" s="139">
        <v>0.78333333333333333</v>
      </c>
      <c r="C110" s="45">
        <f>B110-A110</f>
        <v>0</v>
      </c>
      <c r="D110" s="40" t="s">
        <v>37</v>
      </c>
      <c r="E110" s="41">
        <v>497</v>
      </c>
      <c r="F110" s="40" t="s">
        <v>71</v>
      </c>
      <c r="G110" s="42" t="s">
        <v>30</v>
      </c>
    </row>
    <row r="111" spans="1:7" ht="20.100000000000001" customHeight="1" x14ac:dyDescent="0.3">
      <c r="A111" s="139">
        <v>0.78402777777777777</v>
      </c>
      <c r="B111" s="139">
        <v>0.78402777777777777</v>
      </c>
      <c r="C111" s="45">
        <f>B111-A111</f>
        <v>0</v>
      </c>
      <c r="D111" s="40" t="s">
        <v>36</v>
      </c>
      <c r="E111" s="41">
        <v>496</v>
      </c>
      <c r="F111" s="40" t="s">
        <v>75</v>
      </c>
      <c r="G111" s="42" t="s">
        <v>30</v>
      </c>
    </row>
    <row r="112" spans="1:7" ht="20.100000000000001" customHeight="1" x14ac:dyDescent="0.3">
      <c r="A112" s="139">
        <v>0.80138888888888893</v>
      </c>
      <c r="B112" s="139">
        <v>0.80138888888888893</v>
      </c>
      <c r="C112" s="45">
        <f>B112-A112</f>
        <v>0</v>
      </c>
      <c r="D112" s="40" t="s">
        <v>37</v>
      </c>
      <c r="E112" s="41">
        <v>496</v>
      </c>
      <c r="F112" s="40" t="s">
        <v>71</v>
      </c>
      <c r="G112" s="42" t="s">
        <v>30</v>
      </c>
    </row>
    <row r="113" spans="1:7" ht="20.100000000000001" customHeight="1" x14ac:dyDescent="0.3">
      <c r="A113" s="139">
        <v>0.80694444444444446</v>
      </c>
      <c r="B113" s="139">
        <v>0.80694444444444446</v>
      </c>
      <c r="C113" s="45">
        <f>B113-A113</f>
        <v>0</v>
      </c>
      <c r="D113" s="40" t="s">
        <v>36</v>
      </c>
      <c r="E113" s="41">
        <v>496</v>
      </c>
      <c r="F113" s="40" t="s">
        <v>31</v>
      </c>
      <c r="G113" s="42" t="s">
        <v>30</v>
      </c>
    </row>
    <row r="114" spans="1:7" ht="20.100000000000001" customHeight="1" x14ac:dyDescent="0.3">
      <c r="A114" s="139">
        <v>0.81944444444444453</v>
      </c>
      <c r="B114" s="139">
        <v>0.81944444444444453</v>
      </c>
      <c r="C114" s="45">
        <f>B114-A114</f>
        <v>0</v>
      </c>
      <c r="D114" s="40" t="s">
        <v>36</v>
      </c>
      <c r="E114" s="41">
        <v>496</v>
      </c>
      <c r="F114" s="40" t="s">
        <v>75</v>
      </c>
      <c r="G114" s="42" t="s">
        <v>30</v>
      </c>
    </row>
    <row r="115" spans="1:7" ht="20.100000000000001" customHeight="1" x14ac:dyDescent="0.3">
      <c r="A115" s="139">
        <v>0.82430555555555562</v>
      </c>
      <c r="B115" s="139">
        <v>0.82430555555555562</v>
      </c>
      <c r="C115" s="45">
        <f>B115-A115</f>
        <v>0</v>
      </c>
      <c r="D115" s="40" t="s">
        <v>37</v>
      </c>
      <c r="E115" s="41">
        <v>497</v>
      </c>
      <c r="F115" s="40" t="s">
        <v>71</v>
      </c>
      <c r="G115" s="42" t="s">
        <v>30</v>
      </c>
    </row>
    <row r="116" spans="1:7" ht="20.100000000000001" customHeight="1" x14ac:dyDescent="0.3">
      <c r="A116" s="139">
        <v>0.84583333333333333</v>
      </c>
      <c r="B116" s="139">
        <v>0.84583333333333333</v>
      </c>
      <c r="C116" s="45">
        <f>B116-A116</f>
        <v>0</v>
      </c>
      <c r="D116" s="40" t="s">
        <v>36</v>
      </c>
      <c r="E116" s="41">
        <v>497</v>
      </c>
      <c r="F116" s="40" t="s">
        <v>75</v>
      </c>
      <c r="G116" s="42" t="s">
        <v>30</v>
      </c>
    </row>
    <row r="117" spans="1:7" ht="20.100000000000001" customHeight="1" x14ac:dyDescent="0.3">
      <c r="A117" s="139">
        <v>0.86597222222222225</v>
      </c>
      <c r="B117" s="139">
        <v>0.86597222222222225</v>
      </c>
      <c r="C117" s="45">
        <f>B117-A117</f>
        <v>0</v>
      </c>
      <c r="D117" s="40" t="s">
        <v>37</v>
      </c>
      <c r="E117" s="41">
        <v>497</v>
      </c>
      <c r="F117" s="40" t="s">
        <v>71</v>
      </c>
      <c r="G117" s="42" t="s">
        <v>30</v>
      </c>
    </row>
    <row r="118" spans="1:7" ht="20.100000000000001" customHeight="1" x14ac:dyDescent="0.3">
      <c r="A118" s="139">
        <v>0.88611111111111107</v>
      </c>
      <c r="B118" s="139">
        <v>0.88611111111111107</v>
      </c>
      <c r="C118" s="45">
        <f>B118-A118</f>
        <v>0</v>
      </c>
      <c r="D118" s="40" t="s">
        <v>36</v>
      </c>
      <c r="E118" s="41">
        <v>497</v>
      </c>
      <c r="F118" s="40" t="s">
        <v>75</v>
      </c>
      <c r="G118" s="42" t="s">
        <v>30</v>
      </c>
    </row>
    <row r="119" spans="1:7" ht="20.100000000000001" customHeight="1" x14ac:dyDescent="0.3">
      <c r="A119" s="139">
        <v>0.90763888888888899</v>
      </c>
      <c r="B119" s="139">
        <v>0.90763888888888899</v>
      </c>
      <c r="C119" s="45">
        <f>B119-A119</f>
        <v>0</v>
      </c>
      <c r="D119" s="40" t="s">
        <v>37</v>
      </c>
      <c r="E119" s="41">
        <v>497</v>
      </c>
      <c r="F119" s="40" t="s">
        <v>71</v>
      </c>
      <c r="G119" s="42" t="s">
        <v>30</v>
      </c>
    </row>
    <row r="120" spans="1:7" ht="20.100000000000001" customHeight="1" x14ac:dyDescent="0.3">
      <c r="A120" s="139">
        <v>0.9277777777777777</v>
      </c>
      <c r="B120" s="139">
        <v>0.9277777777777777</v>
      </c>
      <c r="C120" s="45">
        <f>B120-A120</f>
        <v>0</v>
      </c>
      <c r="D120" s="40" t="s">
        <v>36</v>
      </c>
      <c r="E120" s="41">
        <v>497</v>
      </c>
      <c r="F120" s="40" t="s">
        <v>75</v>
      </c>
      <c r="G120" s="42" t="s">
        <v>30</v>
      </c>
    </row>
    <row r="121" spans="1:7" ht="20.100000000000001" customHeight="1" x14ac:dyDescent="0.3">
      <c r="A121" s="139">
        <v>0.94930555555555562</v>
      </c>
      <c r="B121" s="139">
        <v>0.94930555555555562</v>
      </c>
      <c r="C121" s="45">
        <f>B121-A121</f>
        <v>0</v>
      </c>
      <c r="D121" s="40" t="s">
        <v>37</v>
      </c>
      <c r="E121" s="41">
        <v>497</v>
      </c>
      <c r="F121" s="40" t="s">
        <v>71</v>
      </c>
      <c r="G121" s="42" t="s">
        <v>30</v>
      </c>
    </row>
    <row r="122" spans="1:7" ht="20.100000000000001" customHeight="1" x14ac:dyDescent="0.3">
      <c r="A122" s="139">
        <v>0.96944444444444444</v>
      </c>
      <c r="B122" s="139">
        <v>0.96944444444444444</v>
      </c>
      <c r="C122" s="45">
        <f>B122-A122</f>
        <v>0</v>
      </c>
      <c r="D122" s="40" t="s">
        <v>36</v>
      </c>
      <c r="E122" s="41">
        <v>497</v>
      </c>
      <c r="F122" s="40" t="s">
        <v>75</v>
      </c>
      <c r="G122" s="42" t="s">
        <v>30</v>
      </c>
    </row>
    <row r="123" spans="1:7" ht="20.100000000000001" customHeight="1" x14ac:dyDescent="0.3">
      <c r="A123" s="139">
        <v>0.97083333333333333</v>
      </c>
      <c r="B123" s="139">
        <v>0.97083333333333333</v>
      </c>
      <c r="C123" s="92">
        <f>B123-A123</f>
        <v>0</v>
      </c>
      <c r="D123" s="40" t="s">
        <v>57</v>
      </c>
      <c r="E123" s="41" t="s">
        <v>52</v>
      </c>
      <c r="F123" s="40" t="s">
        <v>77</v>
      </c>
      <c r="G123" s="42" t="s">
        <v>32</v>
      </c>
    </row>
    <row r="124" spans="1:7" ht="20.100000000000001" customHeight="1" x14ac:dyDescent="0.3">
      <c r="A124" s="141"/>
      <c r="B124" s="141"/>
      <c r="C124" s="56"/>
      <c r="D124" s="57"/>
      <c r="E124" s="58"/>
      <c r="F124" s="57"/>
      <c r="G124" s="57"/>
    </row>
    <row r="125" spans="1:7" ht="20.100000000000001" customHeight="1" x14ac:dyDescent="0.3">
      <c r="A125" s="141"/>
      <c r="B125" s="141"/>
      <c r="C125" s="56"/>
      <c r="D125" s="57"/>
      <c r="E125" s="58"/>
      <c r="F125" s="57"/>
      <c r="G125" s="57"/>
    </row>
    <row r="126" spans="1:7" ht="20.100000000000001" customHeight="1" x14ac:dyDescent="0.3">
      <c r="A126" s="141"/>
      <c r="B126" s="141"/>
      <c r="C126" s="56"/>
      <c r="D126" s="57"/>
      <c r="E126" s="58"/>
      <c r="F126" s="57"/>
      <c r="G126" s="57"/>
    </row>
  </sheetData>
  <conditionalFormatting sqref="C42:C48 C53:C54 C58:C59 C61:C62 C64:C65 C67:C68 C70:C71 C73:C76 C78:C99 C32:C40 C50:C51 C7:C30 C56 C112:C1048576 C2:C5 C109:C110">
    <cfRule type="cellIs" dxfId="258" priority="32" operator="greaterThan">
      <formula>0.00347222222222222</formula>
    </cfRule>
  </conditionalFormatting>
  <conditionalFormatting sqref="C41">
    <cfRule type="cellIs" dxfId="257" priority="30" operator="greaterThan">
      <formula>0.00347222222222222</formula>
    </cfRule>
  </conditionalFormatting>
  <conditionalFormatting sqref="C52">
    <cfRule type="cellIs" dxfId="256" priority="19" operator="greaterThan">
      <formula>0.00347222222222222</formula>
    </cfRule>
  </conditionalFormatting>
  <conditionalFormatting sqref="C55">
    <cfRule type="cellIs" dxfId="255" priority="18" operator="greaterThan">
      <formula>0.00347222222222222</formula>
    </cfRule>
  </conditionalFormatting>
  <conditionalFormatting sqref="C57">
    <cfRule type="cellIs" dxfId="254" priority="17" operator="greaterThan">
      <formula>0.00347222222222222</formula>
    </cfRule>
  </conditionalFormatting>
  <conditionalFormatting sqref="C60">
    <cfRule type="cellIs" dxfId="253" priority="16" operator="greaterThan">
      <formula>0.00347222222222222</formula>
    </cfRule>
  </conditionalFormatting>
  <conditionalFormatting sqref="C63">
    <cfRule type="cellIs" dxfId="252" priority="15" operator="greaterThan">
      <formula>0.00347222222222222</formula>
    </cfRule>
  </conditionalFormatting>
  <conditionalFormatting sqref="C66">
    <cfRule type="cellIs" dxfId="251" priority="14" operator="greaterThan">
      <formula>0.00347222222222222</formula>
    </cfRule>
  </conditionalFormatting>
  <conditionalFormatting sqref="C69">
    <cfRule type="cellIs" dxfId="250" priority="13" operator="greaterThan">
      <formula>0.00347222222222222</formula>
    </cfRule>
  </conditionalFormatting>
  <conditionalFormatting sqref="C72">
    <cfRule type="cellIs" dxfId="249" priority="12" operator="greaterThan">
      <formula>0.00347222222222222</formula>
    </cfRule>
  </conditionalFormatting>
  <conditionalFormatting sqref="C77">
    <cfRule type="cellIs" dxfId="248" priority="11" operator="greaterThan">
      <formula>0.00347222222222222</formula>
    </cfRule>
  </conditionalFormatting>
  <conditionalFormatting sqref="C6">
    <cfRule type="cellIs" dxfId="247" priority="10" operator="greaterThan">
      <formula>0.00347222222222222</formula>
    </cfRule>
  </conditionalFormatting>
  <conditionalFormatting sqref="C111">
    <cfRule type="cellIs" dxfId="246" priority="9" operator="greaterThan">
      <formula>0.00347222222222222</formula>
    </cfRule>
  </conditionalFormatting>
  <conditionalFormatting sqref="C31">
    <cfRule type="cellIs" dxfId="245" priority="8" operator="greaterThan">
      <formula>0.00347222222222222</formula>
    </cfRule>
  </conditionalFormatting>
  <conditionalFormatting sqref="C49">
    <cfRule type="cellIs" dxfId="244" priority="7" operator="greaterThan">
      <formula>0.00347222222222222</formula>
    </cfRule>
  </conditionalFormatting>
  <conditionalFormatting sqref="C100:C103">
    <cfRule type="cellIs" dxfId="243" priority="3" operator="greaterThan">
      <formula>0.00347222222222222</formula>
    </cfRule>
  </conditionalFormatting>
  <conditionalFormatting sqref="C106:C108">
    <cfRule type="cellIs" dxfId="242" priority="2" operator="greaterThan">
      <formula>0.00347222222222222</formula>
    </cfRule>
  </conditionalFormatting>
  <conditionalFormatting sqref="C104:C105">
    <cfRule type="cellIs" dxfId="241" priority="1" operator="greaterThan">
      <formula>0.00347222222222222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workbookViewId="0"/>
  </sheetViews>
  <sheetFormatPr defaultColWidth="9.88671875" defaultRowHeight="15.6" x14ac:dyDescent="0.3"/>
  <cols>
    <col min="1" max="3" width="11.6640625" style="14" customWidth="1"/>
    <col min="4" max="5" width="11.6640625" style="15" customWidth="1"/>
    <col min="6" max="6" width="48.5546875" style="13" bestFit="1" customWidth="1"/>
    <col min="7" max="7" width="39.44140625" style="13" bestFit="1" customWidth="1"/>
    <col min="8" max="16384" width="9.88671875" style="13"/>
  </cols>
  <sheetData>
    <row r="1" spans="1:9" s="12" customFormat="1" ht="20.100000000000001" customHeight="1" x14ac:dyDescent="0.3">
      <c r="A1" s="18" t="s">
        <v>60</v>
      </c>
      <c r="B1" s="18" t="s">
        <v>61</v>
      </c>
      <c r="C1" s="18" t="s">
        <v>62</v>
      </c>
      <c r="D1" s="11" t="s">
        <v>2</v>
      </c>
      <c r="E1" s="11" t="s">
        <v>0</v>
      </c>
      <c r="F1" s="11" t="s">
        <v>7</v>
      </c>
      <c r="G1" s="11" t="s">
        <v>13</v>
      </c>
      <c r="I1" s="12">
        <f>COUNTA($A2:$A1000)</f>
        <v>35</v>
      </c>
    </row>
    <row r="2" spans="1:9" ht="20.100000000000001" customHeight="1" x14ac:dyDescent="0.3">
      <c r="A2" s="46">
        <v>0.4055555555555555</v>
      </c>
      <c r="B2" s="46">
        <v>0.4055555555555555</v>
      </c>
      <c r="C2" s="45">
        <f>B2-A2</f>
        <v>0</v>
      </c>
      <c r="D2" s="40" t="s">
        <v>37</v>
      </c>
      <c r="E2" s="41">
        <v>497</v>
      </c>
      <c r="F2" s="40" t="s">
        <v>73</v>
      </c>
      <c r="G2" s="42" t="s">
        <v>30</v>
      </c>
    </row>
    <row r="3" spans="1:9" ht="20.100000000000001" customHeight="1" x14ac:dyDescent="0.3">
      <c r="A3" s="46">
        <v>0.42708333333333331</v>
      </c>
      <c r="B3" s="46">
        <v>0.42708333333333331</v>
      </c>
      <c r="C3" s="45">
        <f>B3-A3</f>
        <v>0</v>
      </c>
      <c r="D3" s="40" t="s">
        <v>65</v>
      </c>
      <c r="E3" s="41">
        <v>497</v>
      </c>
      <c r="F3" s="40" t="s">
        <v>76</v>
      </c>
      <c r="G3" s="42" t="s">
        <v>30</v>
      </c>
    </row>
    <row r="4" spans="1:9" ht="20.100000000000001" customHeight="1" x14ac:dyDescent="0.3">
      <c r="A4" s="46">
        <v>0.42986111111111108</v>
      </c>
      <c r="B4" s="46">
        <v>0.42986111111111108</v>
      </c>
      <c r="C4" s="45">
        <f>B4-A4</f>
        <v>0</v>
      </c>
      <c r="D4" s="40" t="s">
        <v>36</v>
      </c>
      <c r="E4" s="41">
        <v>485</v>
      </c>
      <c r="F4" s="40" t="s">
        <v>33</v>
      </c>
      <c r="G4" s="42" t="s">
        <v>30</v>
      </c>
    </row>
    <row r="5" spans="1:9" ht="20.100000000000001" customHeight="1" x14ac:dyDescent="0.3">
      <c r="A5" s="46">
        <v>0.44027777777777777</v>
      </c>
      <c r="B5" s="46">
        <v>0.44027777777777777</v>
      </c>
      <c r="C5" s="45">
        <f>B5-A5</f>
        <v>0</v>
      </c>
      <c r="D5" s="40" t="s">
        <v>37</v>
      </c>
      <c r="E5" s="41">
        <v>485</v>
      </c>
      <c r="F5" s="40" t="s">
        <v>34</v>
      </c>
      <c r="G5" s="42" t="s">
        <v>30</v>
      </c>
    </row>
    <row r="6" spans="1:9" ht="20.100000000000001" customHeight="1" x14ac:dyDescent="0.3">
      <c r="A6" s="46">
        <v>0.44722222222222219</v>
      </c>
      <c r="B6" s="46">
        <v>0.44722222222222219</v>
      </c>
      <c r="C6" s="45">
        <f>B6-A6</f>
        <v>0</v>
      </c>
      <c r="D6" s="40" t="s">
        <v>37</v>
      </c>
      <c r="E6" s="41">
        <v>497</v>
      </c>
      <c r="F6" s="40" t="s">
        <v>73</v>
      </c>
      <c r="G6" s="42" t="s">
        <v>30</v>
      </c>
    </row>
    <row r="7" spans="1:9" ht="20.100000000000001" customHeight="1" x14ac:dyDescent="0.3">
      <c r="A7" s="46">
        <v>0.46875</v>
      </c>
      <c r="B7" s="46">
        <v>0.46875</v>
      </c>
      <c r="C7" s="45">
        <f>B7-A7</f>
        <v>0</v>
      </c>
      <c r="D7" s="40" t="s">
        <v>36</v>
      </c>
      <c r="E7" s="41">
        <v>497</v>
      </c>
      <c r="F7" s="40" t="s">
        <v>76</v>
      </c>
      <c r="G7" s="42" t="s">
        <v>30</v>
      </c>
    </row>
    <row r="8" spans="1:9" ht="20.100000000000001" customHeight="1" x14ac:dyDescent="0.3">
      <c r="A8" s="46">
        <v>0.48888888888888887</v>
      </c>
      <c r="B8" s="46">
        <v>0.48888888888888887</v>
      </c>
      <c r="C8" s="45">
        <f>B8-A8</f>
        <v>0</v>
      </c>
      <c r="D8" s="40" t="s">
        <v>37</v>
      </c>
      <c r="E8" s="41">
        <v>497</v>
      </c>
      <c r="F8" s="40" t="s">
        <v>73</v>
      </c>
      <c r="G8" s="42" t="s">
        <v>30</v>
      </c>
    </row>
    <row r="9" spans="1:9" ht="20.100000000000001" customHeight="1" x14ac:dyDescent="0.3">
      <c r="A9" s="46">
        <v>0.51041666666666663</v>
      </c>
      <c r="B9" s="46">
        <v>0.51041666666666663</v>
      </c>
      <c r="C9" s="45">
        <f>B9-A9</f>
        <v>0</v>
      </c>
      <c r="D9" s="40" t="s">
        <v>65</v>
      </c>
      <c r="E9" s="41">
        <v>497</v>
      </c>
      <c r="F9" s="40" t="s">
        <v>76</v>
      </c>
      <c r="G9" s="42" t="s">
        <v>30</v>
      </c>
    </row>
    <row r="10" spans="1:9" ht="20.100000000000001" customHeight="1" x14ac:dyDescent="0.3">
      <c r="A10" s="46">
        <v>0.5131944444444444</v>
      </c>
      <c r="B10" s="46">
        <v>0.5131944444444444</v>
      </c>
      <c r="C10" s="45">
        <f>B10-A10</f>
        <v>0</v>
      </c>
      <c r="D10" s="40" t="s">
        <v>36</v>
      </c>
      <c r="E10" s="41">
        <v>485</v>
      </c>
      <c r="F10" s="40" t="s">
        <v>33</v>
      </c>
      <c r="G10" s="42" t="s">
        <v>30</v>
      </c>
    </row>
    <row r="11" spans="1:9" ht="20.100000000000001" customHeight="1" x14ac:dyDescent="0.3">
      <c r="A11" s="46">
        <v>0.52361111111111114</v>
      </c>
      <c r="B11" s="46">
        <v>0.52361111111111114</v>
      </c>
      <c r="C11" s="45">
        <f>B11-A11</f>
        <v>0</v>
      </c>
      <c r="D11" s="40" t="s">
        <v>37</v>
      </c>
      <c r="E11" s="41">
        <v>485</v>
      </c>
      <c r="F11" s="40" t="s">
        <v>34</v>
      </c>
      <c r="G11" s="42" t="s">
        <v>30</v>
      </c>
    </row>
    <row r="12" spans="1:9" ht="20.100000000000001" customHeight="1" x14ac:dyDescent="0.3">
      <c r="A12" s="46">
        <v>0.53055555555555556</v>
      </c>
      <c r="B12" s="46">
        <v>0.53055555555555556</v>
      </c>
      <c r="C12" s="45">
        <f>B12-A12</f>
        <v>0</v>
      </c>
      <c r="D12" s="40" t="s">
        <v>37</v>
      </c>
      <c r="E12" s="41">
        <v>497</v>
      </c>
      <c r="F12" s="40" t="s">
        <v>73</v>
      </c>
      <c r="G12" s="42" t="s">
        <v>30</v>
      </c>
    </row>
    <row r="13" spans="1:9" ht="20.100000000000001" customHeight="1" x14ac:dyDescent="0.3">
      <c r="A13" s="46">
        <v>0.55208333333333337</v>
      </c>
      <c r="B13" s="46">
        <v>0.55208333333333337</v>
      </c>
      <c r="C13" s="45">
        <f>B13-A13</f>
        <v>0</v>
      </c>
      <c r="D13" s="40" t="s">
        <v>36</v>
      </c>
      <c r="E13" s="41">
        <v>497</v>
      </c>
      <c r="F13" s="40" t="s">
        <v>76</v>
      </c>
      <c r="G13" s="42" t="s">
        <v>30</v>
      </c>
    </row>
    <row r="14" spans="1:9" ht="20.100000000000001" customHeight="1" x14ac:dyDescent="0.3">
      <c r="A14" s="46">
        <v>0.57222222222222219</v>
      </c>
      <c r="B14" s="46">
        <v>0.57222222222222219</v>
      </c>
      <c r="C14" s="45">
        <f>B14-A14</f>
        <v>0</v>
      </c>
      <c r="D14" s="40" t="s">
        <v>37</v>
      </c>
      <c r="E14" s="41">
        <v>497</v>
      </c>
      <c r="F14" s="40" t="s">
        <v>73</v>
      </c>
      <c r="G14" s="42" t="s">
        <v>30</v>
      </c>
    </row>
    <row r="15" spans="1:9" ht="20.100000000000001" customHeight="1" x14ac:dyDescent="0.3">
      <c r="A15" s="46">
        <v>0.59375</v>
      </c>
      <c r="B15" s="46">
        <v>0.59375</v>
      </c>
      <c r="C15" s="45">
        <f>B15-A15</f>
        <v>0</v>
      </c>
      <c r="D15" s="40" t="s">
        <v>65</v>
      </c>
      <c r="E15" s="41">
        <v>497</v>
      </c>
      <c r="F15" s="40" t="s">
        <v>76</v>
      </c>
      <c r="G15" s="42" t="s">
        <v>30</v>
      </c>
    </row>
    <row r="16" spans="1:9" ht="20.100000000000001" customHeight="1" x14ac:dyDescent="0.3">
      <c r="A16" s="46">
        <v>0.59652777777777777</v>
      </c>
      <c r="B16" s="46">
        <v>0.59652777777777777</v>
      </c>
      <c r="C16" s="45">
        <f>B16-A16</f>
        <v>0</v>
      </c>
      <c r="D16" s="40" t="s">
        <v>36</v>
      </c>
      <c r="E16" s="41">
        <v>485</v>
      </c>
      <c r="F16" s="40" t="s">
        <v>33</v>
      </c>
      <c r="G16" s="42" t="s">
        <v>30</v>
      </c>
    </row>
    <row r="17" spans="1:7" ht="20.100000000000001" customHeight="1" x14ac:dyDescent="0.3">
      <c r="A17" s="46">
        <v>0.6069444444444444</v>
      </c>
      <c r="B17" s="46">
        <v>0.6069444444444444</v>
      </c>
      <c r="C17" s="45">
        <f>B17-A17</f>
        <v>0</v>
      </c>
      <c r="D17" s="40" t="s">
        <v>37</v>
      </c>
      <c r="E17" s="41">
        <v>485</v>
      </c>
      <c r="F17" s="40" t="s">
        <v>34</v>
      </c>
      <c r="G17" s="42" t="s">
        <v>30</v>
      </c>
    </row>
    <row r="18" spans="1:7" ht="20.100000000000001" customHeight="1" x14ac:dyDescent="0.3">
      <c r="A18" s="46">
        <v>0.61388888888888882</v>
      </c>
      <c r="B18" s="46">
        <v>0.61388888888888882</v>
      </c>
      <c r="C18" s="45">
        <f>B18-A18</f>
        <v>0</v>
      </c>
      <c r="D18" s="40" t="s">
        <v>37</v>
      </c>
      <c r="E18" s="41">
        <v>497</v>
      </c>
      <c r="F18" s="40" t="s">
        <v>73</v>
      </c>
      <c r="G18" s="42" t="s">
        <v>30</v>
      </c>
    </row>
    <row r="19" spans="1:7" ht="20.100000000000001" customHeight="1" x14ac:dyDescent="0.3">
      <c r="A19" s="46">
        <v>0.63541666666666663</v>
      </c>
      <c r="B19" s="46">
        <v>0.63541666666666663</v>
      </c>
      <c r="C19" s="45">
        <f>B19-A19</f>
        <v>0</v>
      </c>
      <c r="D19" s="40" t="s">
        <v>36</v>
      </c>
      <c r="E19" s="41">
        <v>497</v>
      </c>
      <c r="F19" s="40" t="s">
        <v>76</v>
      </c>
      <c r="G19" s="42" t="s">
        <v>30</v>
      </c>
    </row>
    <row r="20" spans="1:7" ht="20.100000000000001" customHeight="1" x14ac:dyDescent="0.3">
      <c r="A20" s="46">
        <v>0.65555555555555556</v>
      </c>
      <c r="B20" s="46">
        <v>0.65555555555555556</v>
      </c>
      <c r="C20" s="45">
        <f>B20-A20</f>
        <v>0</v>
      </c>
      <c r="D20" s="40" t="s">
        <v>37</v>
      </c>
      <c r="E20" s="41">
        <v>497</v>
      </c>
      <c r="F20" s="40" t="s">
        <v>73</v>
      </c>
      <c r="G20" s="42" t="s">
        <v>30</v>
      </c>
    </row>
    <row r="21" spans="1:7" ht="20.100000000000001" customHeight="1" x14ac:dyDescent="0.3">
      <c r="A21" s="46">
        <v>0.67708333333333337</v>
      </c>
      <c r="B21" s="46">
        <v>0.67708333333333337</v>
      </c>
      <c r="C21" s="45">
        <f>B21-A21</f>
        <v>0</v>
      </c>
      <c r="D21" s="40" t="s">
        <v>65</v>
      </c>
      <c r="E21" s="41">
        <v>497</v>
      </c>
      <c r="F21" s="40" t="s">
        <v>76</v>
      </c>
      <c r="G21" s="42" t="s">
        <v>30</v>
      </c>
    </row>
    <row r="22" spans="1:7" ht="20.100000000000001" customHeight="1" x14ac:dyDescent="0.3">
      <c r="A22" s="46">
        <v>0.67986111111111114</v>
      </c>
      <c r="B22" s="46">
        <v>0.67986111111111114</v>
      </c>
      <c r="C22" s="45">
        <f>B22-A22</f>
        <v>0</v>
      </c>
      <c r="D22" s="40" t="s">
        <v>36</v>
      </c>
      <c r="E22" s="41">
        <v>485</v>
      </c>
      <c r="F22" s="40" t="s">
        <v>33</v>
      </c>
      <c r="G22" s="42" t="s">
        <v>30</v>
      </c>
    </row>
    <row r="23" spans="1:7" ht="20.100000000000001" customHeight="1" x14ac:dyDescent="0.3">
      <c r="A23" s="46">
        <v>0.69027777777777777</v>
      </c>
      <c r="B23" s="46">
        <v>0.69027777777777777</v>
      </c>
      <c r="C23" s="45">
        <f>B23-A23</f>
        <v>0</v>
      </c>
      <c r="D23" s="40" t="s">
        <v>37</v>
      </c>
      <c r="E23" s="41">
        <v>485</v>
      </c>
      <c r="F23" s="40" t="s">
        <v>34</v>
      </c>
      <c r="G23" s="42" t="s">
        <v>30</v>
      </c>
    </row>
    <row r="24" spans="1:7" ht="20.100000000000001" customHeight="1" x14ac:dyDescent="0.3">
      <c r="A24" s="46">
        <v>0.6972222222222223</v>
      </c>
      <c r="B24" s="46">
        <v>0.6972222222222223</v>
      </c>
      <c r="C24" s="45">
        <f>B24-A24</f>
        <v>0</v>
      </c>
      <c r="D24" s="40" t="s">
        <v>37</v>
      </c>
      <c r="E24" s="41">
        <v>497</v>
      </c>
      <c r="F24" s="40" t="s">
        <v>73</v>
      </c>
      <c r="G24" s="42" t="s">
        <v>30</v>
      </c>
    </row>
    <row r="25" spans="1:7" ht="20.100000000000001" customHeight="1" x14ac:dyDescent="0.3">
      <c r="A25" s="46">
        <v>0.71875</v>
      </c>
      <c r="B25" s="46">
        <v>0.71875</v>
      </c>
      <c r="C25" s="45">
        <f>B25-A25</f>
        <v>0</v>
      </c>
      <c r="D25" s="40" t="s">
        <v>36</v>
      </c>
      <c r="E25" s="41">
        <v>497</v>
      </c>
      <c r="F25" s="40" t="s">
        <v>76</v>
      </c>
      <c r="G25" s="42" t="s">
        <v>30</v>
      </c>
    </row>
    <row r="26" spans="1:7" ht="20.100000000000001" customHeight="1" x14ac:dyDescent="0.3">
      <c r="A26" s="46">
        <v>0.73888888888888893</v>
      </c>
      <c r="B26" s="46">
        <v>0.73888888888888893</v>
      </c>
      <c r="C26" s="45">
        <f>B26-A26</f>
        <v>0</v>
      </c>
      <c r="D26" s="40" t="s">
        <v>37</v>
      </c>
      <c r="E26" s="41">
        <v>497</v>
      </c>
      <c r="F26" s="40" t="s">
        <v>73</v>
      </c>
      <c r="G26" s="42" t="s">
        <v>30</v>
      </c>
    </row>
    <row r="27" spans="1:7" ht="20.100000000000001" customHeight="1" x14ac:dyDescent="0.3">
      <c r="A27" s="46">
        <v>0.76041666666666663</v>
      </c>
      <c r="B27" s="46">
        <v>0.76041666666666663</v>
      </c>
      <c r="C27" s="45">
        <f>B27-A27</f>
        <v>0</v>
      </c>
      <c r="D27" s="40" t="s">
        <v>65</v>
      </c>
      <c r="E27" s="41">
        <v>497</v>
      </c>
      <c r="F27" s="40" t="s">
        <v>76</v>
      </c>
      <c r="G27" s="42" t="s">
        <v>30</v>
      </c>
    </row>
    <row r="28" spans="1:7" ht="20.100000000000001" customHeight="1" x14ac:dyDescent="0.3">
      <c r="A28" s="46">
        <v>0.78263888888888899</v>
      </c>
      <c r="B28" s="46">
        <v>0.78263888888888899</v>
      </c>
      <c r="C28" s="45">
        <f>B28-A28</f>
        <v>0</v>
      </c>
      <c r="D28" s="40" t="s">
        <v>37</v>
      </c>
      <c r="E28" s="41">
        <v>497</v>
      </c>
      <c r="F28" s="40" t="s">
        <v>73</v>
      </c>
      <c r="G28" s="42" t="s">
        <v>30</v>
      </c>
    </row>
    <row r="29" spans="1:7" ht="20.100000000000001" customHeight="1" x14ac:dyDescent="0.3">
      <c r="A29" s="46">
        <v>0.8027777777777777</v>
      </c>
      <c r="B29" s="46">
        <v>0.8027777777777777</v>
      </c>
      <c r="C29" s="45">
        <f>B29-A29</f>
        <v>0</v>
      </c>
      <c r="D29" s="40" t="s">
        <v>36</v>
      </c>
      <c r="E29" s="41">
        <v>497</v>
      </c>
      <c r="F29" s="40" t="s">
        <v>76</v>
      </c>
      <c r="G29" s="42" t="s">
        <v>30</v>
      </c>
    </row>
    <row r="30" spans="1:7" ht="20.100000000000001" customHeight="1" x14ac:dyDescent="0.3">
      <c r="A30" s="46">
        <v>0.82430555555555562</v>
      </c>
      <c r="B30" s="46">
        <v>0.82430555555555562</v>
      </c>
      <c r="C30" s="45">
        <f>B30-A30</f>
        <v>0</v>
      </c>
      <c r="D30" s="40" t="s">
        <v>37</v>
      </c>
      <c r="E30" s="41">
        <v>497</v>
      </c>
      <c r="F30" s="40" t="s">
        <v>73</v>
      </c>
      <c r="G30" s="42" t="s">
        <v>30</v>
      </c>
    </row>
    <row r="31" spans="1:7" ht="20.100000000000001" customHeight="1" x14ac:dyDescent="0.3">
      <c r="A31" s="46">
        <v>0.84444444444444444</v>
      </c>
      <c r="B31" s="46">
        <v>0.84444444444444444</v>
      </c>
      <c r="C31" s="45">
        <f>B31-A31</f>
        <v>0</v>
      </c>
      <c r="D31" s="40" t="s">
        <v>36</v>
      </c>
      <c r="E31" s="41">
        <v>497</v>
      </c>
      <c r="F31" s="40" t="s">
        <v>76</v>
      </c>
      <c r="G31" s="42" t="s">
        <v>30</v>
      </c>
    </row>
    <row r="32" spans="1:7" ht="20.100000000000001" customHeight="1" x14ac:dyDescent="0.3">
      <c r="A32" s="46">
        <v>0.86597222222222225</v>
      </c>
      <c r="B32" s="46">
        <v>0.86597222222222225</v>
      </c>
      <c r="C32" s="45">
        <f>B32-A32</f>
        <v>0</v>
      </c>
      <c r="D32" s="40" t="s">
        <v>37</v>
      </c>
      <c r="E32" s="41">
        <v>497</v>
      </c>
      <c r="F32" s="40" t="s">
        <v>73</v>
      </c>
      <c r="G32" s="42" t="s">
        <v>30</v>
      </c>
    </row>
    <row r="33" spans="1:7" ht="20.100000000000001" customHeight="1" x14ac:dyDescent="0.3">
      <c r="A33" s="46">
        <v>0.88611111111111107</v>
      </c>
      <c r="B33" s="46">
        <v>0.88611111111111107</v>
      </c>
      <c r="C33" s="45">
        <f>B33-A33</f>
        <v>0</v>
      </c>
      <c r="D33" s="40" t="s">
        <v>36</v>
      </c>
      <c r="E33" s="41">
        <v>497</v>
      </c>
      <c r="F33" s="40" t="s">
        <v>76</v>
      </c>
      <c r="G33" s="42" t="s">
        <v>30</v>
      </c>
    </row>
    <row r="34" spans="1:7" ht="20.100000000000001" customHeight="1" x14ac:dyDescent="0.3">
      <c r="A34" s="46">
        <v>0.90763888888888899</v>
      </c>
      <c r="B34" s="46">
        <v>0.90763888888888899</v>
      </c>
      <c r="C34" s="45">
        <f>B34-A34</f>
        <v>0</v>
      </c>
      <c r="D34" s="40" t="s">
        <v>37</v>
      </c>
      <c r="E34" s="41">
        <v>497</v>
      </c>
      <c r="F34" s="40" t="s">
        <v>73</v>
      </c>
      <c r="G34" s="42" t="s">
        <v>30</v>
      </c>
    </row>
    <row r="35" spans="1:7" ht="20.100000000000001" customHeight="1" x14ac:dyDescent="0.3">
      <c r="A35" s="46">
        <v>0.9277777777777777</v>
      </c>
      <c r="B35" s="46">
        <v>0.9277777777777777</v>
      </c>
      <c r="C35" s="45">
        <f>B35-A35</f>
        <v>0</v>
      </c>
      <c r="D35" s="40" t="s">
        <v>36</v>
      </c>
      <c r="E35" s="41">
        <v>497</v>
      </c>
      <c r="F35" s="40" t="s">
        <v>76</v>
      </c>
      <c r="G35" s="42" t="s">
        <v>30</v>
      </c>
    </row>
    <row r="36" spans="1:7" ht="20.100000000000001" customHeight="1" x14ac:dyDescent="0.3">
      <c r="A36" s="51">
        <v>0.97083333333333333</v>
      </c>
      <c r="B36" s="51">
        <v>0.97083333333333333</v>
      </c>
      <c r="C36" s="92">
        <f>B36-A36</f>
        <v>0</v>
      </c>
      <c r="D36" s="40" t="s">
        <v>57</v>
      </c>
      <c r="E36" s="41" t="s">
        <v>52</v>
      </c>
      <c r="F36" s="40" t="s">
        <v>77</v>
      </c>
      <c r="G36" s="42" t="s">
        <v>32</v>
      </c>
    </row>
  </sheetData>
  <conditionalFormatting sqref="C2:C5 C7:C1048576">
    <cfRule type="cellIs" dxfId="228" priority="2" operator="greaterThan">
      <formula>0.00347222222222222</formula>
    </cfRule>
  </conditionalFormatting>
  <conditionalFormatting sqref="C6">
    <cfRule type="cellIs" dxfId="227" priority="1" operator="greaterThan">
      <formula>0.00347222222222222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249977111117893"/>
  </sheetPr>
  <dimension ref="A1:H776"/>
  <sheetViews>
    <sheetView showGridLines="0" workbookViewId="0">
      <selection activeCell="A11" sqref="A11:B11"/>
    </sheetView>
  </sheetViews>
  <sheetFormatPr defaultColWidth="9.88671875" defaultRowHeight="20.100000000000001" customHeight="1" x14ac:dyDescent="0.3"/>
  <cols>
    <col min="1" max="3" width="11.6640625" style="14" customWidth="1"/>
    <col min="4" max="5" width="11.6640625" style="15" customWidth="1"/>
    <col min="6" max="6" width="48.5546875" style="13" bestFit="1" customWidth="1"/>
    <col min="7" max="7" width="35.88671875" style="13" bestFit="1" customWidth="1"/>
    <col min="8" max="8" width="15.6640625" style="15" customWidth="1"/>
    <col min="9" max="9" width="9.88671875" style="13"/>
    <col min="10" max="10" width="11.5546875" style="13" bestFit="1" customWidth="1"/>
    <col min="11" max="16384" width="9.88671875" style="13"/>
  </cols>
  <sheetData>
    <row r="1" spans="1:8" s="12" customFormat="1" ht="20.100000000000001" customHeight="1" x14ac:dyDescent="0.3">
      <c r="A1" s="18" t="s">
        <v>64</v>
      </c>
      <c r="B1" s="18" t="s">
        <v>63</v>
      </c>
      <c r="C1" s="18" t="s">
        <v>62</v>
      </c>
      <c r="D1" s="11" t="s">
        <v>14</v>
      </c>
      <c r="E1" s="11" t="s">
        <v>0</v>
      </c>
      <c r="F1" s="11" t="s">
        <v>7</v>
      </c>
      <c r="G1" s="11" t="s">
        <v>13</v>
      </c>
      <c r="H1" s="11" t="s">
        <v>15</v>
      </c>
    </row>
    <row r="2" spans="1:8" ht="20.100000000000001" customHeight="1" x14ac:dyDescent="0.3">
      <c r="A2" s="45">
        <v>0.29722222222222222</v>
      </c>
      <c r="B2" s="45">
        <v>0.30208333333333331</v>
      </c>
      <c r="C2" s="92">
        <f t="shared" ref="C2:C25" si="0">B2-A2</f>
        <v>4.8611111111110938E-3</v>
      </c>
      <c r="D2" s="40" t="s">
        <v>38</v>
      </c>
      <c r="E2" s="41">
        <v>223</v>
      </c>
      <c r="F2" s="40" t="s">
        <v>34</v>
      </c>
      <c r="G2" s="42" t="s">
        <v>35</v>
      </c>
      <c r="H2" s="16" t="str">
        <f t="shared" ref="H2:H25" si="1"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45">
        <v>0.31458333333333333</v>
      </c>
      <c r="B3" s="45">
        <v>0.32291666666666669</v>
      </c>
      <c r="C3" s="92">
        <f t="shared" si="0"/>
        <v>8.3333333333333592E-3</v>
      </c>
      <c r="D3" s="40" t="s">
        <v>38</v>
      </c>
      <c r="E3" s="41">
        <v>223</v>
      </c>
      <c r="F3" s="40" t="s">
        <v>34</v>
      </c>
      <c r="G3" s="42" t="s">
        <v>35</v>
      </c>
      <c r="H3" s="16" t="str">
        <f t="shared" si="1"/>
        <v/>
      </c>
    </row>
    <row r="4" spans="1:8" ht="20.100000000000001" customHeight="1" x14ac:dyDescent="0.3">
      <c r="A4" s="45">
        <v>0.3354166666666667</v>
      </c>
      <c r="B4" s="45">
        <v>0.34027777777777773</v>
      </c>
      <c r="C4" s="92">
        <f t="shared" si="0"/>
        <v>4.8611111111110383E-3</v>
      </c>
      <c r="D4" s="40" t="s">
        <v>38</v>
      </c>
      <c r="E4" s="41">
        <v>223</v>
      </c>
      <c r="F4" s="40" t="s">
        <v>34</v>
      </c>
      <c r="G4" s="42" t="s">
        <v>35</v>
      </c>
      <c r="H4" s="16" t="str">
        <f t="shared" si="1"/>
        <v/>
      </c>
    </row>
    <row r="5" spans="1:8" ht="20.100000000000001" customHeight="1" x14ac:dyDescent="0.3">
      <c r="A5" s="45">
        <v>0.3527777777777778</v>
      </c>
      <c r="B5" s="45">
        <v>0.3576388888888889</v>
      </c>
      <c r="C5" s="92">
        <f t="shared" si="0"/>
        <v>4.8611111111110938E-3</v>
      </c>
      <c r="D5" s="40" t="s">
        <v>38</v>
      </c>
      <c r="E5" s="41">
        <v>223</v>
      </c>
      <c r="F5" s="40" t="s">
        <v>34</v>
      </c>
      <c r="G5" s="42" t="s">
        <v>35</v>
      </c>
      <c r="H5" s="16" t="str">
        <f t="shared" si="1"/>
        <v/>
      </c>
    </row>
    <row r="6" spans="1:8" ht="20.100000000000001" customHeight="1" x14ac:dyDescent="0.3">
      <c r="A6" s="49">
        <v>0.37708333333333338</v>
      </c>
      <c r="B6" s="49">
        <v>0.38194444444444442</v>
      </c>
      <c r="C6" s="92">
        <f t="shared" si="0"/>
        <v>4.8611111111110383E-3</v>
      </c>
      <c r="D6" s="40" t="s">
        <v>38</v>
      </c>
      <c r="E6" s="41">
        <v>223</v>
      </c>
      <c r="F6" s="40" t="s">
        <v>34</v>
      </c>
      <c r="G6" s="40" t="s">
        <v>35</v>
      </c>
      <c r="H6" s="16" t="str">
        <f t="shared" si="1"/>
        <v/>
      </c>
    </row>
    <row r="7" spans="1:8" ht="20.100000000000001" customHeight="1" x14ac:dyDescent="0.3">
      <c r="A7" s="45">
        <v>0.3979166666666667</v>
      </c>
      <c r="B7" s="45">
        <v>0.40277777777777773</v>
      </c>
      <c r="C7" s="92">
        <f t="shared" si="0"/>
        <v>4.8611111111110383E-3</v>
      </c>
      <c r="D7" s="40" t="s">
        <v>38</v>
      </c>
      <c r="E7" s="41">
        <v>223</v>
      </c>
      <c r="F7" s="40" t="s">
        <v>34</v>
      </c>
      <c r="G7" s="42" t="s">
        <v>35</v>
      </c>
      <c r="H7" s="16" t="str">
        <f t="shared" si="1"/>
        <v/>
      </c>
    </row>
    <row r="8" spans="1:8" ht="20.100000000000001" customHeight="1" x14ac:dyDescent="0.3">
      <c r="A8" s="45">
        <v>0.41875000000000001</v>
      </c>
      <c r="B8" s="45">
        <v>0.4236111111111111</v>
      </c>
      <c r="C8" s="92">
        <f t="shared" si="0"/>
        <v>4.8611111111110938E-3</v>
      </c>
      <c r="D8" s="40" t="s">
        <v>38</v>
      </c>
      <c r="E8" s="41">
        <v>223</v>
      </c>
      <c r="F8" s="40" t="s">
        <v>34</v>
      </c>
      <c r="G8" s="42" t="s">
        <v>35</v>
      </c>
      <c r="H8" s="16" t="str">
        <f t="shared" si="1"/>
        <v/>
      </c>
    </row>
    <row r="9" spans="1:8" ht="20.100000000000001" customHeight="1" x14ac:dyDescent="0.3">
      <c r="A9" s="45">
        <v>0.43958333333333338</v>
      </c>
      <c r="B9" s="45">
        <v>0.44444444444444442</v>
      </c>
      <c r="C9" s="92">
        <f t="shared" si="0"/>
        <v>4.8611111111110383E-3</v>
      </c>
      <c r="D9" s="40" t="s">
        <v>38</v>
      </c>
      <c r="E9" s="41">
        <v>223</v>
      </c>
      <c r="F9" s="40" t="s">
        <v>34</v>
      </c>
      <c r="G9" s="42" t="s">
        <v>35</v>
      </c>
      <c r="H9" s="16" t="str">
        <f t="shared" si="1"/>
        <v/>
      </c>
    </row>
    <row r="10" spans="1:8" ht="20.100000000000001" customHeight="1" x14ac:dyDescent="0.3">
      <c r="A10" s="45">
        <v>0.4604166666666667</v>
      </c>
      <c r="B10" s="45">
        <v>0.46527777777777773</v>
      </c>
      <c r="C10" s="92">
        <f t="shared" si="0"/>
        <v>4.8611111111110383E-3</v>
      </c>
      <c r="D10" s="40" t="s">
        <v>38</v>
      </c>
      <c r="E10" s="41">
        <v>223</v>
      </c>
      <c r="F10" s="40" t="s">
        <v>34</v>
      </c>
      <c r="G10" s="42" t="s">
        <v>35</v>
      </c>
      <c r="H10" s="16" t="str">
        <f t="shared" si="1"/>
        <v/>
      </c>
    </row>
    <row r="11" spans="1:8" ht="20.100000000000001" customHeight="1" x14ac:dyDescent="0.3">
      <c r="A11" s="45">
        <v>0.48125000000000001</v>
      </c>
      <c r="B11" s="45">
        <v>0.4861111111111111</v>
      </c>
      <c r="C11" s="92">
        <f t="shared" si="0"/>
        <v>4.8611111111110938E-3</v>
      </c>
      <c r="D11" s="40" t="s">
        <v>38</v>
      </c>
      <c r="E11" s="41">
        <v>223</v>
      </c>
      <c r="F11" s="40" t="s">
        <v>34</v>
      </c>
      <c r="G11" s="42" t="s">
        <v>35</v>
      </c>
      <c r="H11" s="16" t="str">
        <f t="shared" si="1"/>
        <v/>
      </c>
    </row>
    <row r="12" spans="1:8" ht="20.100000000000001" customHeight="1" x14ac:dyDescent="0.3">
      <c r="A12" s="45">
        <v>0.50208333333333333</v>
      </c>
      <c r="B12" s="45">
        <v>0.50694444444444442</v>
      </c>
      <c r="C12" s="92">
        <f t="shared" si="0"/>
        <v>4.8611111111110938E-3</v>
      </c>
      <c r="D12" s="40" t="s">
        <v>38</v>
      </c>
      <c r="E12" s="41">
        <v>223</v>
      </c>
      <c r="F12" s="40" t="s">
        <v>34</v>
      </c>
      <c r="G12" s="42" t="s">
        <v>35</v>
      </c>
      <c r="H12" s="16" t="str">
        <f t="shared" si="1"/>
        <v/>
      </c>
    </row>
    <row r="13" spans="1:8" ht="20.100000000000001" customHeight="1" x14ac:dyDescent="0.3">
      <c r="A13" s="45">
        <v>0.54375000000000007</v>
      </c>
      <c r="B13" s="45">
        <v>0.54861111111111105</v>
      </c>
      <c r="C13" s="92">
        <f t="shared" si="0"/>
        <v>4.8611111111109828E-3</v>
      </c>
      <c r="D13" s="40" t="s">
        <v>38</v>
      </c>
      <c r="E13" s="41">
        <v>223</v>
      </c>
      <c r="F13" s="40" t="s">
        <v>34</v>
      </c>
      <c r="G13" s="42" t="s">
        <v>35</v>
      </c>
      <c r="H13" s="16" t="str">
        <f t="shared" si="1"/>
        <v/>
      </c>
    </row>
    <row r="14" spans="1:8" ht="20.100000000000001" customHeight="1" x14ac:dyDescent="0.3">
      <c r="A14" s="45">
        <v>0.56458333333333333</v>
      </c>
      <c r="B14" s="45">
        <v>0.56944444444444442</v>
      </c>
      <c r="C14" s="92">
        <f t="shared" si="0"/>
        <v>4.8611111111110938E-3</v>
      </c>
      <c r="D14" s="40" t="s">
        <v>38</v>
      </c>
      <c r="E14" s="41">
        <v>223</v>
      </c>
      <c r="F14" s="40" t="s">
        <v>34</v>
      </c>
      <c r="G14" s="42" t="s">
        <v>35</v>
      </c>
      <c r="H14" s="16" t="str">
        <f t="shared" si="1"/>
        <v/>
      </c>
    </row>
    <row r="15" spans="1:8" ht="20.100000000000001" customHeight="1" x14ac:dyDescent="0.3">
      <c r="A15" s="45">
        <v>0.5854166666666667</v>
      </c>
      <c r="B15" s="45">
        <v>0.59027777777777779</v>
      </c>
      <c r="C15" s="92">
        <f t="shared" si="0"/>
        <v>4.8611111111110938E-3</v>
      </c>
      <c r="D15" s="40" t="s">
        <v>38</v>
      </c>
      <c r="E15" s="41">
        <v>223</v>
      </c>
      <c r="F15" s="40" t="s">
        <v>34</v>
      </c>
      <c r="G15" s="42" t="s">
        <v>35</v>
      </c>
      <c r="H15" s="16" t="str">
        <f t="shared" si="1"/>
        <v/>
      </c>
    </row>
    <row r="16" spans="1:8" ht="20.100000000000001" customHeight="1" x14ac:dyDescent="0.3">
      <c r="A16" s="101">
        <v>0.60625000000000007</v>
      </c>
      <c r="B16" s="101">
        <v>0.61111111111111105</v>
      </c>
      <c r="C16" s="92">
        <f t="shared" si="0"/>
        <v>4.8611111111109828E-3</v>
      </c>
      <c r="D16" s="103" t="s">
        <v>38</v>
      </c>
      <c r="E16" s="104">
        <v>223</v>
      </c>
      <c r="F16" s="103" t="s">
        <v>34</v>
      </c>
      <c r="G16" s="105" t="s">
        <v>35</v>
      </c>
      <c r="H16" s="16" t="str">
        <f t="shared" si="1"/>
        <v>Clash</v>
      </c>
    </row>
    <row r="17" spans="1:8" ht="20.100000000000001" customHeight="1" x14ac:dyDescent="0.3">
      <c r="A17" s="101">
        <v>0.60625000000000007</v>
      </c>
      <c r="B17" s="101">
        <v>0.60763888888888895</v>
      </c>
      <c r="C17" s="92">
        <f t="shared" si="0"/>
        <v>1.388888888888884E-3</v>
      </c>
      <c r="D17" s="103" t="s">
        <v>38</v>
      </c>
      <c r="E17" s="104">
        <v>223</v>
      </c>
      <c r="F17" s="103" t="s">
        <v>34</v>
      </c>
      <c r="G17" s="105" t="s">
        <v>35</v>
      </c>
      <c r="H17" s="16" t="str">
        <f t="shared" si="1"/>
        <v/>
      </c>
    </row>
    <row r="18" spans="1:8" ht="20.100000000000001" customHeight="1" x14ac:dyDescent="0.3">
      <c r="A18" s="45">
        <v>0.62708333333333333</v>
      </c>
      <c r="B18" s="45">
        <v>0.63194444444444442</v>
      </c>
      <c r="C18" s="92">
        <f t="shared" si="0"/>
        <v>4.8611111111110938E-3</v>
      </c>
      <c r="D18" s="40" t="s">
        <v>38</v>
      </c>
      <c r="E18" s="41">
        <v>223</v>
      </c>
      <c r="F18" s="40" t="s">
        <v>34</v>
      </c>
      <c r="G18" s="42" t="s">
        <v>35</v>
      </c>
      <c r="H18" s="16" t="str">
        <f t="shared" si="1"/>
        <v/>
      </c>
    </row>
    <row r="19" spans="1:8" ht="20.100000000000001" customHeight="1" x14ac:dyDescent="0.3">
      <c r="A19" s="45">
        <v>0.65138888888888891</v>
      </c>
      <c r="B19" s="45">
        <v>0.65277777777777779</v>
      </c>
      <c r="C19" s="92">
        <f t="shared" si="0"/>
        <v>1.388888888888884E-3</v>
      </c>
      <c r="D19" s="40" t="s">
        <v>38</v>
      </c>
      <c r="E19" s="41">
        <v>223</v>
      </c>
      <c r="F19" s="40" t="s">
        <v>34</v>
      </c>
      <c r="G19" s="42" t="s">
        <v>35</v>
      </c>
      <c r="H19" s="16" t="str">
        <f t="shared" si="1"/>
        <v/>
      </c>
    </row>
    <row r="20" spans="1:8" ht="20.100000000000001" customHeight="1" x14ac:dyDescent="0.3">
      <c r="A20" s="45">
        <v>0.67569444444444438</v>
      </c>
      <c r="B20" s="45">
        <v>0.67708333333333337</v>
      </c>
      <c r="C20" s="92">
        <f t="shared" si="0"/>
        <v>1.388888888888995E-3</v>
      </c>
      <c r="D20" s="40" t="s">
        <v>38</v>
      </c>
      <c r="E20" s="41">
        <v>223</v>
      </c>
      <c r="F20" s="40" t="s">
        <v>34</v>
      </c>
      <c r="G20" s="42" t="s">
        <v>35</v>
      </c>
      <c r="H20" s="16" t="str">
        <f t="shared" si="1"/>
        <v/>
      </c>
    </row>
    <row r="21" spans="1:8" ht="20.100000000000001" customHeight="1" x14ac:dyDescent="0.3">
      <c r="A21" s="45">
        <v>0.69652777777777775</v>
      </c>
      <c r="B21" s="45">
        <v>0.70138888888888884</v>
      </c>
      <c r="C21" s="92">
        <f t="shared" si="0"/>
        <v>4.8611111111110938E-3</v>
      </c>
      <c r="D21" s="40" t="s">
        <v>38</v>
      </c>
      <c r="E21" s="41">
        <v>223</v>
      </c>
      <c r="F21" s="40" t="s">
        <v>34</v>
      </c>
      <c r="G21" s="42" t="s">
        <v>35</v>
      </c>
      <c r="H21" s="16" t="str">
        <f t="shared" si="1"/>
        <v/>
      </c>
    </row>
    <row r="22" spans="1:8" ht="20.100000000000001" customHeight="1" x14ac:dyDescent="0.3">
      <c r="A22" s="45">
        <v>0.72083333333333333</v>
      </c>
      <c r="B22" s="45">
        <v>0.72569444444444453</v>
      </c>
      <c r="C22" s="92">
        <f t="shared" si="0"/>
        <v>4.8611111111112049E-3</v>
      </c>
      <c r="D22" s="40" t="s">
        <v>38</v>
      </c>
      <c r="E22" s="41">
        <v>223</v>
      </c>
      <c r="F22" s="40" t="s">
        <v>34</v>
      </c>
      <c r="G22" s="42" t="s">
        <v>35</v>
      </c>
      <c r="H22" s="16" t="str">
        <f t="shared" si="1"/>
        <v/>
      </c>
    </row>
    <row r="23" spans="1:8" ht="20.100000000000001" customHeight="1" x14ac:dyDescent="0.3">
      <c r="A23" s="45">
        <v>0.7416666666666667</v>
      </c>
      <c r="B23" s="45">
        <v>0.74652777777777779</v>
      </c>
      <c r="C23" s="92">
        <f t="shared" si="0"/>
        <v>4.8611111111110938E-3</v>
      </c>
      <c r="D23" s="40" t="s">
        <v>38</v>
      </c>
      <c r="E23" s="41">
        <v>223</v>
      </c>
      <c r="F23" s="40" t="s">
        <v>34</v>
      </c>
      <c r="G23" s="42" t="s">
        <v>35</v>
      </c>
      <c r="H23" s="16" t="str">
        <f t="shared" si="1"/>
        <v/>
      </c>
    </row>
    <row r="24" spans="1:8" ht="20.100000000000001" customHeight="1" x14ac:dyDescent="0.3">
      <c r="A24" s="45">
        <v>0.76250000000000007</v>
      </c>
      <c r="B24" s="45">
        <v>0.76736111111111116</v>
      </c>
      <c r="C24" s="92">
        <f t="shared" si="0"/>
        <v>4.8611111111110938E-3</v>
      </c>
      <c r="D24" s="40" t="s">
        <v>38</v>
      </c>
      <c r="E24" s="41">
        <v>223</v>
      </c>
      <c r="F24" s="40" t="s">
        <v>34</v>
      </c>
      <c r="G24" s="42" t="s">
        <v>35</v>
      </c>
      <c r="H24" s="16" t="str">
        <f t="shared" si="1"/>
        <v/>
      </c>
    </row>
    <row r="25" spans="1:8" ht="20.100000000000001" customHeight="1" x14ac:dyDescent="0.3">
      <c r="A25" s="45">
        <v>0.77638888888888891</v>
      </c>
      <c r="B25" s="45">
        <v>0.77777777777777779</v>
      </c>
      <c r="C25" s="92">
        <f t="shared" si="0"/>
        <v>1.388888888888884E-3</v>
      </c>
      <c r="D25" s="40" t="s">
        <v>38</v>
      </c>
      <c r="E25" s="41">
        <v>223</v>
      </c>
      <c r="F25" s="40" t="s">
        <v>34</v>
      </c>
      <c r="G25" s="42" t="s">
        <v>35</v>
      </c>
      <c r="H25" s="16" t="str">
        <f t="shared" si="1"/>
        <v>Clash</v>
      </c>
    </row>
    <row r="26" spans="1:8" ht="20.100000000000001" customHeight="1" x14ac:dyDescent="0.3">
      <c r="A26" s="13"/>
      <c r="B26" s="13"/>
      <c r="C26" s="13"/>
      <c r="D26" s="13"/>
      <c r="E26" s="13"/>
      <c r="H26" s="13"/>
    </row>
    <row r="27" spans="1:8" ht="20.100000000000001" customHeight="1" x14ac:dyDescent="0.3">
      <c r="A27" s="13"/>
      <c r="B27" s="13"/>
      <c r="C27" s="13"/>
      <c r="D27" s="13"/>
      <c r="E27" s="13"/>
      <c r="H27" s="13"/>
    </row>
    <row r="28" spans="1:8" ht="20.100000000000001" customHeight="1" x14ac:dyDescent="0.3">
      <c r="A28" s="13"/>
      <c r="B28" s="13"/>
      <c r="C28" s="13"/>
      <c r="D28" s="13"/>
      <c r="E28" s="13"/>
      <c r="H28" s="13"/>
    </row>
    <row r="29" spans="1:8" ht="20.100000000000001" customHeight="1" x14ac:dyDescent="0.3">
      <c r="A29" s="13"/>
      <c r="B29" s="13"/>
      <c r="C29" s="13"/>
      <c r="D29" s="13"/>
      <c r="E29" s="13"/>
      <c r="H29" s="13"/>
    </row>
    <row r="30" spans="1:8" ht="20.100000000000001" customHeight="1" x14ac:dyDescent="0.3">
      <c r="A30" s="13"/>
      <c r="B30" s="13"/>
      <c r="C30" s="13"/>
      <c r="D30" s="13"/>
      <c r="E30" s="13"/>
      <c r="H30" s="13"/>
    </row>
    <row r="31" spans="1:8" ht="20.100000000000001" customHeight="1" x14ac:dyDescent="0.3">
      <c r="A31" s="13"/>
      <c r="B31" s="13"/>
      <c r="C31" s="13"/>
      <c r="D31" s="13"/>
      <c r="E31" s="13"/>
      <c r="H31" s="13"/>
    </row>
    <row r="32" spans="1:8" ht="20.100000000000001" customHeight="1" x14ac:dyDescent="0.3">
      <c r="A32" s="13"/>
      <c r="B32" s="13"/>
      <c r="C32" s="13"/>
      <c r="D32" s="13"/>
      <c r="E32" s="13"/>
      <c r="H32" s="13"/>
    </row>
    <row r="33" spans="1:8" ht="20.100000000000001" customHeight="1" x14ac:dyDescent="0.3">
      <c r="A33" s="13"/>
      <c r="B33" s="13"/>
      <c r="C33" s="13"/>
      <c r="D33" s="13"/>
      <c r="E33" s="13"/>
      <c r="H33" s="13"/>
    </row>
    <row r="34" spans="1:8" ht="20.100000000000001" customHeight="1" x14ac:dyDescent="0.3">
      <c r="A34" s="13"/>
      <c r="B34" s="13"/>
      <c r="C34" s="13"/>
      <c r="D34" s="13"/>
      <c r="E34" s="13"/>
      <c r="H34" s="13"/>
    </row>
    <row r="35" spans="1:8" ht="20.100000000000001" customHeight="1" x14ac:dyDescent="0.3">
      <c r="A35" s="13"/>
      <c r="B35" s="13"/>
      <c r="C35" s="13"/>
      <c r="D35" s="13"/>
      <c r="E35" s="13"/>
      <c r="H35" s="13"/>
    </row>
    <row r="36" spans="1:8" ht="20.100000000000001" customHeight="1" x14ac:dyDescent="0.3">
      <c r="A36" s="13"/>
      <c r="B36" s="13"/>
      <c r="C36" s="13"/>
      <c r="D36" s="13"/>
      <c r="E36" s="13"/>
      <c r="H36" s="13"/>
    </row>
    <row r="37" spans="1:8" ht="20.100000000000001" customHeight="1" x14ac:dyDescent="0.3">
      <c r="A37" s="13"/>
      <c r="B37" s="13"/>
      <c r="C37" s="13"/>
      <c r="D37" s="13"/>
      <c r="E37" s="13"/>
      <c r="H37" s="13"/>
    </row>
    <row r="38" spans="1:8" ht="20.100000000000001" customHeight="1" x14ac:dyDescent="0.3">
      <c r="A38" s="13"/>
      <c r="B38" s="13"/>
      <c r="C38" s="13"/>
      <c r="D38" s="13"/>
      <c r="E38" s="13"/>
      <c r="H38" s="13"/>
    </row>
    <row r="39" spans="1:8" ht="20.100000000000001" customHeight="1" x14ac:dyDescent="0.3">
      <c r="A39" s="13"/>
      <c r="B39" s="13"/>
      <c r="C39" s="13"/>
      <c r="D39" s="13"/>
      <c r="E39" s="13"/>
      <c r="H39" s="13"/>
    </row>
    <row r="40" spans="1:8" ht="20.100000000000001" customHeight="1" x14ac:dyDescent="0.3">
      <c r="A40" s="13"/>
      <c r="B40" s="13"/>
      <c r="C40" s="13"/>
      <c r="D40" s="13"/>
      <c r="E40" s="13"/>
      <c r="H40" s="13"/>
    </row>
    <row r="41" spans="1:8" ht="20.100000000000001" customHeight="1" x14ac:dyDescent="0.3">
      <c r="A41" s="13"/>
      <c r="B41" s="13"/>
      <c r="C41" s="13"/>
      <c r="D41" s="13"/>
      <c r="E41" s="13"/>
      <c r="H41" s="13"/>
    </row>
    <row r="42" spans="1:8" ht="20.100000000000001" customHeight="1" x14ac:dyDescent="0.3">
      <c r="A42" s="13"/>
      <c r="B42" s="13"/>
      <c r="C42" s="13"/>
      <c r="D42" s="13"/>
      <c r="E42" s="13"/>
      <c r="H42" s="13"/>
    </row>
    <row r="43" spans="1:8" ht="20.100000000000001" customHeight="1" x14ac:dyDescent="0.3">
      <c r="A43" s="13"/>
      <c r="B43" s="13"/>
      <c r="C43" s="13"/>
      <c r="D43" s="13"/>
      <c r="E43" s="13"/>
      <c r="H43" s="13"/>
    </row>
    <row r="44" spans="1:8" ht="20.100000000000001" customHeight="1" x14ac:dyDescent="0.3">
      <c r="A44" s="13"/>
      <c r="B44" s="13"/>
      <c r="C44" s="13"/>
      <c r="D44" s="13"/>
      <c r="E44" s="13"/>
      <c r="H44" s="13"/>
    </row>
    <row r="45" spans="1:8" ht="20.100000000000001" customHeight="1" x14ac:dyDescent="0.3">
      <c r="A45" s="13"/>
      <c r="B45" s="13"/>
      <c r="C45" s="13"/>
      <c r="D45" s="13"/>
      <c r="E45" s="13"/>
      <c r="H45" s="13"/>
    </row>
    <row r="46" spans="1:8" ht="20.100000000000001" customHeight="1" x14ac:dyDescent="0.3">
      <c r="A46" s="13"/>
      <c r="B46" s="13"/>
      <c r="C46" s="13"/>
      <c r="D46" s="13"/>
      <c r="E46" s="13"/>
      <c r="H46" s="13"/>
    </row>
    <row r="47" spans="1:8" ht="20.100000000000001" customHeight="1" x14ac:dyDescent="0.3">
      <c r="A47" s="13"/>
      <c r="B47" s="13"/>
      <c r="C47" s="13"/>
      <c r="D47" s="13"/>
      <c r="E47" s="13"/>
      <c r="H47" s="13"/>
    </row>
    <row r="48" spans="1:8" ht="20.100000000000001" customHeight="1" x14ac:dyDescent="0.3">
      <c r="A48" s="13"/>
      <c r="B48" s="13"/>
      <c r="C48" s="13"/>
      <c r="D48" s="13"/>
      <c r="E48" s="13"/>
      <c r="H48" s="13"/>
    </row>
    <row r="49" spans="1:8" ht="20.100000000000001" customHeight="1" x14ac:dyDescent="0.3">
      <c r="A49" s="13"/>
      <c r="B49" s="13"/>
      <c r="C49" s="13"/>
      <c r="D49" s="13"/>
      <c r="E49" s="13"/>
      <c r="H49" s="13"/>
    </row>
    <row r="50" spans="1:8" ht="20.100000000000001" customHeight="1" x14ac:dyDescent="0.3">
      <c r="A50" s="13"/>
      <c r="B50" s="13"/>
      <c r="C50" s="13"/>
      <c r="D50" s="13"/>
      <c r="E50" s="13"/>
      <c r="H50" s="13"/>
    </row>
    <row r="51" spans="1:8" ht="20.100000000000001" customHeight="1" x14ac:dyDescent="0.3">
      <c r="A51" s="13"/>
      <c r="B51" s="13"/>
      <c r="C51" s="13"/>
      <c r="D51" s="13"/>
      <c r="E51" s="13"/>
      <c r="H51" s="13"/>
    </row>
    <row r="52" spans="1:8" ht="20.100000000000001" customHeight="1" x14ac:dyDescent="0.3">
      <c r="A52" s="13"/>
      <c r="B52" s="13"/>
      <c r="C52" s="13"/>
      <c r="D52" s="13"/>
      <c r="E52" s="13"/>
      <c r="H52" s="13"/>
    </row>
    <row r="53" spans="1:8" ht="20.100000000000001" customHeight="1" x14ac:dyDescent="0.3">
      <c r="A53" s="13"/>
      <c r="B53" s="13"/>
      <c r="C53" s="13"/>
      <c r="D53" s="13"/>
      <c r="E53" s="13"/>
      <c r="H53" s="13"/>
    </row>
    <row r="54" spans="1:8" ht="20.100000000000001" customHeight="1" x14ac:dyDescent="0.3">
      <c r="A54" s="13"/>
      <c r="B54" s="13"/>
      <c r="C54" s="13"/>
      <c r="D54" s="13"/>
      <c r="E54" s="13"/>
      <c r="H54" s="13"/>
    </row>
    <row r="55" spans="1:8" ht="20.100000000000001" customHeight="1" x14ac:dyDescent="0.3">
      <c r="A55" s="13"/>
      <c r="B55" s="13"/>
      <c r="C55" s="13"/>
      <c r="D55" s="13"/>
      <c r="E55" s="13"/>
      <c r="H55" s="13"/>
    </row>
    <row r="56" spans="1:8" ht="20.100000000000001" customHeight="1" x14ac:dyDescent="0.3">
      <c r="A56" s="13"/>
      <c r="B56" s="13"/>
      <c r="C56" s="13"/>
      <c r="D56" s="13"/>
      <c r="E56" s="13"/>
      <c r="H56" s="13"/>
    </row>
    <row r="57" spans="1:8" ht="20.100000000000001" customHeight="1" x14ac:dyDescent="0.3">
      <c r="A57" s="13"/>
      <c r="B57" s="13"/>
      <c r="C57" s="13"/>
      <c r="D57" s="13"/>
      <c r="E57" s="13"/>
      <c r="H57" s="13"/>
    </row>
    <row r="58" spans="1:8" ht="20.100000000000001" customHeight="1" x14ac:dyDescent="0.3">
      <c r="A58" s="13"/>
      <c r="B58" s="13"/>
      <c r="C58" s="13"/>
      <c r="D58" s="13"/>
      <c r="E58" s="13"/>
      <c r="H58" s="13"/>
    </row>
    <row r="59" spans="1:8" ht="20.100000000000001" customHeight="1" x14ac:dyDescent="0.3">
      <c r="A59" s="13"/>
      <c r="B59" s="13"/>
      <c r="C59" s="13"/>
      <c r="D59" s="13"/>
      <c r="E59" s="13"/>
      <c r="H59" s="13"/>
    </row>
    <row r="60" spans="1:8" ht="20.100000000000001" customHeight="1" x14ac:dyDescent="0.3">
      <c r="A60" s="13"/>
      <c r="B60" s="13"/>
      <c r="C60" s="13"/>
      <c r="D60" s="13"/>
      <c r="E60" s="13"/>
      <c r="H60" s="13"/>
    </row>
    <row r="61" spans="1:8" ht="20.100000000000001" customHeight="1" x14ac:dyDescent="0.3">
      <c r="A61" s="13"/>
      <c r="B61" s="13"/>
      <c r="C61" s="13"/>
      <c r="D61" s="13"/>
      <c r="E61" s="13"/>
      <c r="H61" s="13"/>
    </row>
    <row r="62" spans="1:8" ht="20.100000000000001" customHeight="1" x14ac:dyDescent="0.3">
      <c r="A62" s="13"/>
      <c r="B62" s="13"/>
      <c r="C62" s="13"/>
      <c r="D62" s="13"/>
      <c r="E62" s="13"/>
      <c r="H62" s="13"/>
    </row>
    <row r="63" spans="1:8" ht="20.100000000000001" customHeight="1" x14ac:dyDescent="0.3">
      <c r="A63" s="13"/>
      <c r="B63" s="13"/>
      <c r="C63" s="13"/>
      <c r="D63" s="13"/>
      <c r="E63" s="13"/>
      <c r="H63" s="13"/>
    </row>
    <row r="64" spans="1:8" ht="20.100000000000001" customHeight="1" x14ac:dyDescent="0.3">
      <c r="A64" s="13"/>
      <c r="B64" s="13"/>
      <c r="C64" s="13"/>
      <c r="D64" s="13"/>
      <c r="E64" s="13"/>
      <c r="H64" s="13"/>
    </row>
    <row r="65" spans="1:8" ht="20.100000000000001" customHeight="1" x14ac:dyDescent="0.3">
      <c r="A65" s="13"/>
      <c r="B65" s="13"/>
      <c r="C65" s="13"/>
      <c r="D65" s="13"/>
      <c r="E65" s="13"/>
      <c r="H65" s="13"/>
    </row>
    <row r="66" spans="1:8" ht="20.100000000000001" customHeight="1" x14ac:dyDescent="0.3">
      <c r="A66" s="13"/>
      <c r="B66" s="13"/>
      <c r="C66" s="13"/>
      <c r="D66" s="13"/>
      <c r="E66" s="13"/>
      <c r="H66" s="13"/>
    </row>
    <row r="67" spans="1:8" ht="20.100000000000001" customHeight="1" x14ac:dyDescent="0.3">
      <c r="A67" s="13"/>
      <c r="B67" s="13"/>
      <c r="C67" s="13"/>
      <c r="D67" s="13"/>
      <c r="E67" s="13"/>
      <c r="H67" s="13"/>
    </row>
    <row r="68" spans="1:8" ht="20.100000000000001" customHeight="1" x14ac:dyDescent="0.3">
      <c r="A68" s="13"/>
      <c r="B68" s="13"/>
      <c r="C68" s="13"/>
      <c r="D68" s="13"/>
      <c r="E68" s="13"/>
      <c r="H68" s="13"/>
    </row>
    <row r="69" spans="1:8" ht="20.100000000000001" customHeight="1" x14ac:dyDescent="0.3">
      <c r="A69" s="13"/>
      <c r="B69" s="13"/>
      <c r="C69" s="13"/>
      <c r="D69" s="13"/>
      <c r="E69" s="13"/>
      <c r="H69" s="13"/>
    </row>
    <row r="70" spans="1:8" ht="20.100000000000001" customHeight="1" x14ac:dyDescent="0.3">
      <c r="A70" s="13"/>
      <c r="B70" s="13"/>
      <c r="C70" s="13"/>
      <c r="D70" s="13"/>
      <c r="E70" s="13"/>
      <c r="H70" s="13"/>
    </row>
    <row r="71" spans="1:8" ht="20.100000000000001" customHeight="1" x14ac:dyDescent="0.3">
      <c r="A71" s="13"/>
      <c r="B71" s="13"/>
      <c r="C71" s="13"/>
      <c r="D71" s="13"/>
      <c r="E71" s="13"/>
      <c r="H71" s="13"/>
    </row>
    <row r="72" spans="1:8" ht="20.100000000000001" customHeight="1" x14ac:dyDescent="0.3">
      <c r="A72" s="13"/>
      <c r="B72" s="13"/>
      <c r="C72" s="13"/>
      <c r="D72" s="13"/>
      <c r="E72" s="13"/>
      <c r="H72" s="13"/>
    </row>
    <row r="73" spans="1:8" ht="20.100000000000001" customHeight="1" x14ac:dyDescent="0.3">
      <c r="A73" s="13"/>
      <c r="B73" s="13"/>
      <c r="C73" s="13"/>
      <c r="D73" s="13"/>
      <c r="E73" s="13"/>
      <c r="H73" s="13"/>
    </row>
    <row r="74" spans="1:8" ht="20.100000000000001" customHeight="1" x14ac:dyDescent="0.3">
      <c r="A74" s="13"/>
      <c r="B74" s="13"/>
      <c r="C74" s="13"/>
      <c r="D74" s="13"/>
      <c r="E74" s="13"/>
      <c r="H74" s="13"/>
    </row>
    <row r="75" spans="1:8" ht="20.100000000000001" customHeight="1" x14ac:dyDescent="0.3">
      <c r="A75" s="13"/>
      <c r="B75" s="13"/>
      <c r="C75" s="13"/>
      <c r="D75" s="13"/>
      <c r="E75" s="13"/>
      <c r="H75" s="13"/>
    </row>
    <row r="76" spans="1:8" ht="20.100000000000001" customHeight="1" x14ac:dyDescent="0.3">
      <c r="A76" s="13"/>
      <c r="B76" s="13"/>
      <c r="C76" s="13"/>
      <c r="D76" s="13"/>
      <c r="E76" s="13"/>
      <c r="H76" s="13"/>
    </row>
    <row r="77" spans="1:8" ht="20.100000000000001" customHeight="1" x14ac:dyDescent="0.3">
      <c r="A77" s="13"/>
      <c r="B77" s="13"/>
      <c r="C77" s="13"/>
      <c r="D77" s="13"/>
      <c r="E77" s="13"/>
      <c r="H77" s="13"/>
    </row>
    <row r="78" spans="1:8" ht="20.100000000000001" customHeight="1" x14ac:dyDescent="0.3">
      <c r="A78" s="13"/>
      <c r="B78" s="13"/>
      <c r="C78" s="13"/>
      <c r="D78" s="13"/>
      <c r="E78" s="13"/>
      <c r="H78" s="13"/>
    </row>
    <row r="79" spans="1:8" ht="20.100000000000001" customHeight="1" x14ac:dyDescent="0.3">
      <c r="A79" s="13"/>
      <c r="B79" s="13"/>
      <c r="C79" s="13"/>
      <c r="D79" s="13"/>
      <c r="E79" s="13"/>
      <c r="H79" s="13"/>
    </row>
    <row r="80" spans="1:8" ht="20.100000000000001" customHeight="1" x14ac:dyDescent="0.3">
      <c r="A80" s="13"/>
      <c r="B80" s="13"/>
      <c r="C80" s="13"/>
      <c r="D80" s="13"/>
      <c r="E80" s="13"/>
      <c r="H80" s="13"/>
    </row>
    <row r="81" spans="1:8" ht="20.100000000000001" customHeight="1" x14ac:dyDescent="0.3">
      <c r="A81" s="13"/>
      <c r="B81" s="13"/>
      <c r="C81" s="13"/>
      <c r="D81" s="13"/>
      <c r="E81" s="13"/>
      <c r="H81" s="13"/>
    </row>
    <row r="82" spans="1:8" ht="20.100000000000001" customHeight="1" x14ac:dyDescent="0.3">
      <c r="A82" s="13"/>
      <c r="B82" s="13"/>
      <c r="C82" s="13"/>
      <c r="D82" s="13"/>
      <c r="E82" s="13"/>
      <c r="H82" s="13"/>
    </row>
    <row r="83" spans="1:8" ht="20.100000000000001" customHeight="1" x14ac:dyDescent="0.3">
      <c r="A83" s="13"/>
      <c r="B83" s="13"/>
      <c r="C83" s="13"/>
      <c r="D83" s="13"/>
      <c r="E83" s="13"/>
      <c r="H83" s="13"/>
    </row>
    <row r="84" spans="1:8" ht="20.100000000000001" customHeight="1" x14ac:dyDescent="0.3">
      <c r="A84" s="13"/>
      <c r="B84" s="13"/>
      <c r="C84" s="13"/>
      <c r="D84" s="13"/>
      <c r="E84" s="13"/>
      <c r="H84" s="13"/>
    </row>
    <row r="85" spans="1:8" ht="20.100000000000001" customHeight="1" x14ac:dyDescent="0.3">
      <c r="A85" s="13"/>
      <c r="B85" s="13"/>
      <c r="C85" s="13"/>
      <c r="D85" s="13"/>
      <c r="E85" s="13"/>
      <c r="H85" s="13"/>
    </row>
    <row r="86" spans="1:8" ht="20.100000000000001" customHeight="1" x14ac:dyDescent="0.3">
      <c r="A86" s="13"/>
      <c r="B86" s="13"/>
      <c r="C86" s="13"/>
      <c r="D86" s="13"/>
      <c r="E86" s="13"/>
      <c r="H86" s="13"/>
    </row>
    <row r="87" spans="1:8" ht="20.100000000000001" customHeight="1" x14ac:dyDescent="0.3">
      <c r="A87" s="13"/>
      <c r="B87" s="13"/>
      <c r="C87" s="13"/>
      <c r="D87" s="13"/>
      <c r="E87" s="13"/>
      <c r="H87" s="13"/>
    </row>
    <row r="88" spans="1:8" ht="20.100000000000001" customHeight="1" x14ac:dyDescent="0.3">
      <c r="A88" s="13"/>
      <c r="B88" s="13"/>
      <c r="C88" s="13"/>
      <c r="D88" s="13"/>
      <c r="E88" s="13"/>
      <c r="H88" s="13"/>
    </row>
    <row r="89" spans="1:8" ht="20.100000000000001" customHeight="1" x14ac:dyDescent="0.3">
      <c r="A89" s="13"/>
      <c r="B89" s="13"/>
      <c r="C89" s="13"/>
      <c r="D89" s="13"/>
      <c r="E89" s="13"/>
      <c r="H89" s="13"/>
    </row>
    <row r="90" spans="1:8" ht="20.100000000000001" customHeight="1" x14ac:dyDescent="0.3">
      <c r="A90" s="13"/>
      <c r="B90" s="13"/>
      <c r="C90" s="13"/>
      <c r="D90" s="13"/>
      <c r="E90" s="13"/>
      <c r="H90" s="13"/>
    </row>
    <row r="91" spans="1:8" ht="20.100000000000001" customHeight="1" x14ac:dyDescent="0.3">
      <c r="A91" s="13"/>
      <c r="B91" s="13"/>
      <c r="C91" s="13"/>
      <c r="D91" s="13"/>
      <c r="E91" s="13"/>
      <c r="H91" s="13"/>
    </row>
    <row r="92" spans="1:8" ht="20.100000000000001" customHeight="1" x14ac:dyDescent="0.3">
      <c r="A92" s="13"/>
      <c r="B92" s="13"/>
      <c r="C92" s="13"/>
      <c r="D92" s="13"/>
      <c r="E92" s="13"/>
      <c r="H92" s="13"/>
    </row>
    <row r="93" spans="1:8" ht="20.100000000000001" customHeight="1" x14ac:dyDescent="0.3">
      <c r="A93" s="13"/>
      <c r="B93" s="13"/>
      <c r="C93" s="13"/>
      <c r="D93" s="13"/>
      <c r="E93" s="13"/>
      <c r="H93" s="13"/>
    </row>
    <row r="94" spans="1:8" ht="20.100000000000001" customHeight="1" x14ac:dyDescent="0.3">
      <c r="A94" s="13"/>
      <c r="B94" s="13"/>
      <c r="C94" s="13"/>
      <c r="D94" s="13"/>
      <c r="E94" s="13"/>
      <c r="H94" s="13"/>
    </row>
    <row r="95" spans="1:8" ht="20.100000000000001" customHeight="1" x14ac:dyDescent="0.3">
      <c r="A95" s="13"/>
      <c r="B95" s="13"/>
      <c r="C95" s="13"/>
      <c r="D95" s="13"/>
      <c r="E95" s="13"/>
      <c r="H95" s="13"/>
    </row>
    <row r="96" spans="1:8" ht="20.100000000000001" customHeight="1" x14ac:dyDescent="0.3">
      <c r="A96" s="13"/>
      <c r="B96" s="13"/>
      <c r="C96" s="13"/>
      <c r="D96" s="13"/>
      <c r="E96" s="13"/>
      <c r="H96" s="13"/>
    </row>
    <row r="97" spans="1:8" ht="20.100000000000001" customHeight="1" x14ac:dyDescent="0.3">
      <c r="A97" s="13"/>
      <c r="B97" s="13"/>
      <c r="C97" s="13"/>
      <c r="D97" s="13"/>
      <c r="E97" s="13"/>
      <c r="H97" s="13"/>
    </row>
    <row r="98" spans="1:8" ht="20.100000000000001" customHeight="1" x14ac:dyDescent="0.3">
      <c r="A98" s="13"/>
      <c r="B98" s="13"/>
      <c r="C98" s="13"/>
      <c r="D98" s="13"/>
      <c r="E98" s="13"/>
      <c r="H98" s="13"/>
    </row>
    <row r="99" spans="1:8" ht="20.100000000000001" customHeight="1" x14ac:dyDescent="0.3">
      <c r="A99" s="13"/>
      <c r="B99" s="13"/>
      <c r="C99" s="13"/>
      <c r="D99" s="13"/>
      <c r="E99" s="13"/>
      <c r="H99" s="13"/>
    </row>
    <row r="100" spans="1:8" ht="20.100000000000001" customHeight="1" x14ac:dyDescent="0.3">
      <c r="A100" s="13"/>
      <c r="B100" s="13"/>
      <c r="C100" s="13"/>
      <c r="D100" s="13"/>
      <c r="E100" s="13"/>
      <c r="H100" s="13"/>
    </row>
    <row r="101" spans="1:8" ht="20.100000000000001" customHeight="1" x14ac:dyDescent="0.3">
      <c r="A101" s="13"/>
      <c r="B101" s="13"/>
      <c r="C101" s="13"/>
      <c r="D101" s="13"/>
      <c r="E101" s="13"/>
      <c r="H101" s="13"/>
    </row>
    <row r="102" spans="1:8" ht="20.100000000000001" customHeight="1" x14ac:dyDescent="0.3">
      <c r="A102" s="13"/>
      <c r="B102" s="13"/>
      <c r="C102" s="13"/>
      <c r="D102" s="13"/>
      <c r="E102" s="13"/>
      <c r="H102" s="13"/>
    </row>
    <row r="103" spans="1:8" ht="20.100000000000001" customHeight="1" x14ac:dyDescent="0.3">
      <c r="A103" s="13"/>
      <c r="B103" s="13"/>
      <c r="C103" s="13"/>
      <c r="D103" s="13"/>
      <c r="E103" s="13"/>
      <c r="H103" s="13"/>
    </row>
    <row r="104" spans="1:8" ht="20.100000000000001" customHeight="1" x14ac:dyDescent="0.3">
      <c r="A104" s="13"/>
      <c r="B104" s="13"/>
      <c r="C104" s="13"/>
      <c r="D104" s="13"/>
      <c r="E104" s="13"/>
      <c r="H104" s="13"/>
    </row>
    <row r="105" spans="1:8" ht="20.100000000000001" customHeight="1" x14ac:dyDescent="0.3">
      <c r="A105" s="13"/>
      <c r="B105" s="13"/>
      <c r="C105" s="13"/>
      <c r="D105" s="13"/>
      <c r="E105" s="13"/>
      <c r="H105" s="13"/>
    </row>
    <row r="106" spans="1:8" ht="20.100000000000001" customHeight="1" x14ac:dyDescent="0.3">
      <c r="A106" s="13"/>
      <c r="B106" s="13"/>
      <c r="C106" s="13"/>
      <c r="D106" s="13"/>
      <c r="E106" s="13"/>
      <c r="H106" s="13"/>
    </row>
    <row r="107" spans="1:8" ht="20.100000000000001" customHeight="1" x14ac:dyDescent="0.3">
      <c r="A107" s="13"/>
      <c r="B107" s="13"/>
      <c r="C107" s="13"/>
      <c r="D107" s="13"/>
      <c r="E107" s="13"/>
      <c r="H107" s="13"/>
    </row>
    <row r="108" spans="1:8" ht="20.100000000000001" customHeight="1" x14ac:dyDescent="0.3">
      <c r="A108" s="13"/>
      <c r="B108" s="13"/>
      <c r="C108" s="13"/>
      <c r="D108" s="13"/>
      <c r="E108" s="13"/>
      <c r="H108" s="13"/>
    </row>
    <row r="109" spans="1:8" ht="20.100000000000001" customHeight="1" x14ac:dyDescent="0.3">
      <c r="A109" s="13"/>
      <c r="B109" s="13"/>
      <c r="C109" s="13"/>
      <c r="D109" s="13"/>
      <c r="E109" s="13"/>
      <c r="H109" s="13"/>
    </row>
    <row r="110" spans="1:8" ht="20.100000000000001" customHeight="1" x14ac:dyDescent="0.3">
      <c r="A110" s="13"/>
      <c r="B110" s="13"/>
      <c r="C110" s="13"/>
      <c r="D110" s="13"/>
      <c r="E110" s="13"/>
      <c r="H110" s="13"/>
    </row>
    <row r="111" spans="1:8" ht="20.100000000000001" customHeight="1" x14ac:dyDescent="0.3">
      <c r="A111" s="13"/>
      <c r="B111" s="13"/>
      <c r="C111" s="13"/>
      <c r="D111" s="13"/>
      <c r="E111" s="13"/>
      <c r="H111" s="13"/>
    </row>
    <row r="112" spans="1:8" ht="20.100000000000001" customHeight="1" x14ac:dyDescent="0.3">
      <c r="A112" s="13"/>
      <c r="B112" s="13"/>
      <c r="C112" s="13"/>
      <c r="D112" s="13"/>
      <c r="E112" s="13"/>
      <c r="H112" s="13"/>
    </row>
    <row r="113" spans="1:8" ht="20.100000000000001" customHeight="1" x14ac:dyDescent="0.3">
      <c r="A113" s="13"/>
      <c r="B113" s="13"/>
      <c r="C113" s="13"/>
      <c r="D113" s="13"/>
      <c r="E113" s="13"/>
      <c r="H113" s="13"/>
    </row>
    <row r="114" spans="1:8" ht="20.100000000000001" customHeight="1" x14ac:dyDescent="0.3">
      <c r="A114" s="13"/>
      <c r="B114" s="13"/>
      <c r="C114" s="13"/>
      <c r="D114" s="13"/>
      <c r="E114" s="13"/>
      <c r="H114" s="13"/>
    </row>
    <row r="115" spans="1:8" ht="20.100000000000001" customHeight="1" x14ac:dyDescent="0.3">
      <c r="A115" s="13"/>
      <c r="B115" s="13"/>
      <c r="C115" s="13"/>
      <c r="D115" s="13"/>
      <c r="E115" s="13"/>
      <c r="H115" s="13"/>
    </row>
    <row r="116" spans="1:8" ht="20.100000000000001" customHeight="1" x14ac:dyDescent="0.3">
      <c r="A116" s="13"/>
      <c r="B116" s="13"/>
      <c r="C116" s="13"/>
      <c r="D116" s="13"/>
      <c r="E116" s="13"/>
      <c r="H116" s="13"/>
    </row>
    <row r="117" spans="1:8" ht="20.100000000000001" customHeight="1" x14ac:dyDescent="0.3">
      <c r="A117" s="13"/>
      <c r="B117" s="13"/>
      <c r="C117" s="13"/>
      <c r="D117" s="13"/>
      <c r="E117" s="13"/>
      <c r="H117" s="13"/>
    </row>
    <row r="118" spans="1:8" ht="20.100000000000001" customHeight="1" x14ac:dyDescent="0.3">
      <c r="A118" s="13"/>
      <c r="B118" s="13"/>
      <c r="C118" s="13"/>
      <c r="D118" s="13"/>
      <c r="E118" s="13"/>
      <c r="H118" s="13"/>
    </row>
    <row r="119" spans="1:8" ht="20.100000000000001" customHeight="1" x14ac:dyDescent="0.3">
      <c r="A119" s="13"/>
      <c r="B119" s="13"/>
      <c r="C119" s="13"/>
      <c r="D119" s="13"/>
      <c r="E119" s="13"/>
      <c r="H119" s="13"/>
    </row>
    <row r="120" spans="1:8" ht="20.100000000000001" customHeight="1" x14ac:dyDescent="0.3">
      <c r="A120" s="13"/>
      <c r="B120" s="13"/>
      <c r="C120" s="13"/>
      <c r="D120" s="13"/>
      <c r="E120" s="13"/>
      <c r="H120" s="13"/>
    </row>
    <row r="121" spans="1:8" ht="20.100000000000001" customHeight="1" x14ac:dyDescent="0.3">
      <c r="A121" s="13"/>
      <c r="B121" s="13"/>
      <c r="C121" s="13"/>
      <c r="D121" s="13"/>
      <c r="E121" s="13"/>
      <c r="H121" s="13"/>
    </row>
    <row r="122" spans="1:8" ht="20.100000000000001" customHeight="1" x14ac:dyDescent="0.3">
      <c r="A122" s="13"/>
      <c r="B122" s="13"/>
      <c r="C122" s="13"/>
      <c r="D122" s="13"/>
      <c r="E122" s="13"/>
      <c r="H122" s="13"/>
    </row>
    <row r="123" spans="1:8" ht="20.100000000000001" customHeight="1" x14ac:dyDescent="0.3">
      <c r="A123" s="13"/>
      <c r="B123" s="13"/>
      <c r="C123" s="13"/>
      <c r="D123" s="13"/>
      <c r="E123" s="13"/>
      <c r="H123" s="13"/>
    </row>
    <row r="124" spans="1:8" ht="20.100000000000001" customHeight="1" x14ac:dyDescent="0.3">
      <c r="A124" s="13"/>
      <c r="B124" s="13"/>
      <c r="C124" s="13"/>
      <c r="D124" s="13"/>
      <c r="E124" s="13"/>
      <c r="H124" s="13"/>
    </row>
    <row r="125" spans="1:8" ht="20.100000000000001" customHeight="1" x14ac:dyDescent="0.3">
      <c r="A125" s="13"/>
      <c r="B125" s="13"/>
      <c r="C125" s="13"/>
      <c r="D125" s="13"/>
      <c r="E125" s="13"/>
      <c r="H125" s="13"/>
    </row>
    <row r="126" spans="1:8" ht="20.100000000000001" customHeight="1" x14ac:dyDescent="0.3">
      <c r="A126" s="13"/>
      <c r="B126" s="13"/>
      <c r="C126" s="13"/>
      <c r="D126" s="13"/>
      <c r="E126" s="13"/>
      <c r="H126" s="13"/>
    </row>
    <row r="127" spans="1:8" ht="20.100000000000001" customHeight="1" x14ac:dyDescent="0.3">
      <c r="A127" s="13"/>
      <c r="B127" s="13"/>
      <c r="C127" s="13"/>
      <c r="D127" s="13"/>
      <c r="E127" s="13"/>
      <c r="H127" s="13"/>
    </row>
    <row r="128" spans="1:8" ht="20.100000000000001" customHeight="1" x14ac:dyDescent="0.3">
      <c r="A128" s="13"/>
      <c r="B128" s="13"/>
      <c r="C128" s="13"/>
      <c r="D128" s="13"/>
      <c r="E128" s="13"/>
      <c r="H128" s="13"/>
    </row>
    <row r="129" spans="1:8" ht="20.100000000000001" customHeight="1" x14ac:dyDescent="0.3">
      <c r="A129" s="13"/>
      <c r="B129" s="13"/>
      <c r="C129" s="13"/>
      <c r="D129" s="13"/>
      <c r="E129" s="13"/>
      <c r="H129" s="13"/>
    </row>
    <row r="130" spans="1:8" ht="20.100000000000001" customHeight="1" x14ac:dyDescent="0.3">
      <c r="A130" s="13"/>
      <c r="B130" s="13"/>
      <c r="C130" s="13"/>
      <c r="D130" s="13"/>
      <c r="E130" s="13"/>
      <c r="H130" s="13"/>
    </row>
    <row r="131" spans="1:8" ht="20.100000000000001" customHeight="1" x14ac:dyDescent="0.3">
      <c r="A131" s="13"/>
      <c r="B131" s="13"/>
      <c r="C131" s="13"/>
      <c r="D131" s="13"/>
      <c r="E131" s="13"/>
      <c r="H131" s="13"/>
    </row>
    <row r="132" spans="1:8" ht="20.100000000000001" customHeight="1" x14ac:dyDescent="0.3">
      <c r="A132" s="13"/>
      <c r="B132" s="13"/>
      <c r="C132" s="13"/>
      <c r="D132" s="13"/>
      <c r="E132" s="13"/>
      <c r="H132" s="13"/>
    </row>
    <row r="133" spans="1:8" ht="20.100000000000001" customHeight="1" x14ac:dyDescent="0.3">
      <c r="A133" s="13"/>
      <c r="B133" s="13"/>
      <c r="C133" s="13"/>
      <c r="D133" s="13"/>
      <c r="E133" s="13"/>
      <c r="H133" s="13"/>
    </row>
    <row r="134" spans="1:8" ht="20.100000000000001" customHeight="1" x14ac:dyDescent="0.3">
      <c r="A134" s="13"/>
      <c r="B134" s="13"/>
      <c r="C134" s="13"/>
      <c r="D134" s="13"/>
      <c r="E134" s="13"/>
      <c r="H134" s="13"/>
    </row>
    <row r="135" spans="1:8" ht="20.100000000000001" customHeight="1" x14ac:dyDescent="0.3">
      <c r="A135" s="13"/>
      <c r="B135" s="13"/>
      <c r="C135" s="13"/>
      <c r="D135" s="13"/>
      <c r="E135" s="13"/>
      <c r="H135" s="13"/>
    </row>
    <row r="136" spans="1:8" ht="20.100000000000001" customHeight="1" x14ac:dyDescent="0.3">
      <c r="A136" s="13"/>
      <c r="B136" s="13"/>
      <c r="C136" s="13"/>
      <c r="D136" s="13"/>
      <c r="E136" s="13"/>
      <c r="H136" s="13"/>
    </row>
    <row r="137" spans="1:8" ht="20.100000000000001" customHeight="1" x14ac:dyDescent="0.3">
      <c r="A137" s="13"/>
      <c r="B137" s="13"/>
      <c r="C137" s="13"/>
      <c r="D137" s="13"/>
      <c r="E137" s="13"/>
      <c r="H137" s="13"/>
    </row>
    <row r="138" spans="1:8" ht="20.100000000000001" customHeight="1" x14ac:dyDescent="0.3">
      <c r="A138" s="13"/>
      <c r="B138" s="13"/>
      <c r="C138" s="13"/>
      <c r="D138" s="13"/>
      <c r="E138" s="13"/>
      <c r="H138" s="13"/>
    </row>
    <row r="139" spans="1:8" ht="20.100000000000001" customHeight="1" x14ac:dyDescent="0.3">
      <c r="A139" s="13"/>
      <c r="B139" s="13"/>
      <c r="C139" s="13"/>
      <c r="D139" s="13"/>
      <c r="E139" s="13"/>
      <c r="H139" s="13"/>
    </row>
    <row r="140" spans="1:8" ht="20.100000000000001" customHeight="1" x14ac:dyDescent="0.3">
      <c r="A140" s="13"/>
      <c r="B140" s="13"/>
      <c r="C140" s="13"/>
      <c r="D140" s="13"/>
      <c r="E140" s="13"/>
      <c r="H140" s="13"/>
    </row>
    <row r="141" spans="1:8" ht="20.100000000000001" customHeight="1" x14ac:dyDescent="0.3">
      <c r="A141" s="13"/>
      <c r="B141" s="13"/>
      <c r="C141" s="13"/>
      <c r="D141" s="13"/>
      <c r="E141" s="13"/>
      <c r="H141" s="13"/>
    </row>
    <row r="142" spans="1:8" ht="20.100000000000001" customHeight="1" x14ac:dyDescent="0.3">
      <c r="A142" s="13"/>
      <c r="B142" s="13"/>
      <c r="C142" s="13"/>
      <c r="D142" s="13"/>
      <c r="E142" s="13"/>
      <c r="H142" s="13"/>
    </row>
    <row r="143" spans="1:8" ht="20.100000000000001" customHeight="1" x14ac:dyDescent="0.3">
      <c r="A143" s="13"/>
      <c r="B143" s="13"/>
      <c r="C143" s="13"/>
      <c r="D143" s="13"/>
      <c r="E143" s="13"/>
      <c r="H143" s="13"/>
    </row>
    <row r="144" spans="1:8" ht="20.100000000000001" customHeight="1" x14ac:dyDescent="0.3">
      <c r="A144" s="13"/>
      <c r="B144" s="13"/>
      <c r="C144" s="13"/>
      <c r="D144" s="13"/>
      <c r="E144" s="13"/>
      <c r="H144" s="13"/>
    </row>
    <row r="145" spans="1:8" ht="20.100000000000001" customHeight="1" x14ac:dyDescent="0.3">
      <c r="A145" s="13"/>
      <c r="B145" s="13"/>
      <c r="C145" s="13"/>
      <c r="D145" s="13"/>
      <c r="E145" s="13"/>
      <c r="H145" s="13"/>
    </row>
    <row r="146" spans="1:8" ht="20.100000000000001" customHeight="1" x14ac:dyDescent="0.3">
      <c r="A146" s="13"/>
      <c r="B146" s="13"/>
      <c r="C146" s="13"/>
      <c r="D146" s="13"/>
      <c r="E146" s="13"/>
      <c r="H146" s="13"/>
    </row>
    <row r="147" spans="1:8" ht="20.100000000000001" customHeight="1" x14ac:dyDescent="0.3">
      <c r="A147" s="13"/>
      <c r="B147" s="13"/>
      <c r="C147" s="13"/>
      <c r="D147" s="13"/>
      <c r="E147" s="13"/>
      <c r="H147" s="13"/>
    </row>
    <row r="148" spans="1:8" ht="20.100000000000001" customHeight="1" x14ac:dyDescent="0.3">
      <c r="A148" s="13"/>
      <c r="B148" s="13"/>
      <c r="C148" s="13"/>
      <c r="D148" s="13"/>
      <c r="E148" s="13"/>
      <c r="H148" s="13"/>
    </row>
    <row r="149" spans="1:8" ht="20.100000000000001" customHeight="1" x14ac:dyDescent="0.3">
      <c r="A149" s="13"/>
      <c r="B149" s="13"/>
      <c r="C149" s="13"/>
      <c r="D149" s="13"/>
      <c r="E149" s="13"/>
      <c r="H149" s="13"/>
    </row>
    <row r="150" spans="1:8" ht="20.100000000000001" customHeight="1" x14ac:dyDescent="0.3">
      <c r="A150" s="13"/>
      <c r="B150" s="13"/>
      <c r="C150" s="13"/>
      <c r="D150" s="13"/>
      <c r="E150" s="13"/>
      <c r="H150" s="13"/>
    </row>
    <row r="151" spans="1:8" ht="20.100000000000001" customHeight="1" x14ac:dyDescent="0.3">
      <c r="A151" s="13"/>
      <c r="B151" s="13"/>
      <c r="C151" s="13"/>
      <c r="D151" s="13"/>
      <c r="E151" s="13"/>
      <c r="H151" s="13"/>
    </row>
    <row r="152" spans="1:8" ht="20.100000000000001" customHeight="1" x14ac:dyDescent="0.3">
      <c r="A152" s="13"/>
      <c r="B152" s="13"/>
      <c r="C152" s="13"/>
      <c r="D152" s="13"/>
      <c r="E152" s="13"/>
      <c r="H152" s="13"/>
    </row>
    <row r="153" spans="1:8" ht="20.100000000000001" customHeight="1" x14ac:dyDescent="0.3">
      <c r="A153" s="13"/>
      <c r="B153" s="13"/>
      <c r="C153" s="13"/>
      <c r="D153" s="13"/>
      <c r="E153" s="13"/>
      <c r="H153" s="13"/>
    </row>
    <row r="154" spans="1:8" ht="20.100000000000001" customHeight="1" x14ac:dyDescent="0.3">
      <c r="A154" s="13"/>
      <c r="B154" s="13"/>
      <c r="C154" s="13"/>
      <c r="D154" s="13"/>
      <c r="E154" s="13"/>
      <c r="H154" s="13"/>
    </row>
    <row r="155" spans="1:8" ht="20.100000000000001" customHeight="1" x14ac:dyDescent="0.3">
      <c r="A155" s="13"/>
      <c r="B155" s="13"/>
      <c r="C155" s="13"/>
      <c r="D155" s="13"/>
      <c r="E155" s="13"/>
      <c r="H155" s="13"/>
    </row>
    <row r="156" spans="1:8" ht="20.100000000000001" customHeight="1" x14ac:dyDescent="0.3">
      <c r="A156" s="13"/>
      <c r="B156" s="13"/>
      <c r="C156" s="13"/>
      <c r="D156" s="13"/>
      <c r="E156" s="13"/>
      <c r="H156" s="13"/>
    </row>
    <row r="157" spans="1:8" ht="20.100000000000001" customHeight="1" x14ac:dyDescent="0.3">
      <c r="A157" s="13"/>
      <c r="B157" s="13"/>
      <c r="C157" s="13"/>
      <c r="D157" s="13"/>
      <c r="E157" s="13"/>
      <c r="H157" s="13"/>
    </row>
    <row r="158" spans="1:8" ht="20.100000000000001" customHeight="1" x14ac:dyDescent="0.3">
      <c r="A158" s="13"/>
      <c r="B158" s="13"/>
      <c r="C158" s="13"/>
      <c r="D158" s="13"/>
      <c r="E158" s="13"/>
      <c r="H158" s="13"/>
    </row>
    <row r="159" spans="1:8" ht="20.100000000000001" customHeight="1" x14ac:dyDescent="0.3">
      <c r="A159" s="13"/>
      <c r="B159" s="13"/>
      <c r="C159" s="13"/>
      <c r="D159" s="13"/>
      <c r="E159" s="13"/>
      <c r="H159" s="13"/>
    </row>
    <row r="160" spans="1:8" ht="20.100000000000001" customHeight="1" x14ac:dyDescent="0.3">
      <c r="A160" s="13"/>
      <c r="B160" s="13"/>
      <c r="C160" s="13"/>
      <c r="D160" s="13"/>
      <c r="E160" s="13"/>
      <c r="H160" s="13"/>
    </row>
    <row r="161" spans="1:8" ht="20.100000000000001" customHeight="1" x14ac:dyDescent="0.3">
      <c r="A161" s="13"/>
      <c r="B161" s="13"/>
      <c r="C161" s="13"/>
      <c r="D161" s="13"/>
      <c r="E161" s="13"/>
      <c r="H161" s="13"/>
    </row>
    <row r="162" spans="1:8" ht="20.100000000000001" customHeight="1" x14ac:dyDescent="0.3">
      <c r="A162" s="13"/>
      <c r="B162" s="13"/>
      <c r="C162" s="13"/>
      <c r="D162" s="13"/>
      <c r="E162" s="13"/>
      <c r="H162" s="13"/>
    </row>
    <row r="163" spans="1:8" ht="20.100000000000001" customHeight="1" x14ac:dyDescent="0.3">
      <c r="A163" s="13"/>
      <c r="B163" s="13"/>
      <c r="C163" s="13"/>
      <c r="D163" s="13"/>
      <c r="E163" s="13"/>
      <c r="H163" s="13"/>
    </row>
    <row r="164" spans="1:8" ht="20.100000000000001" customHeight="1" x14ac:dyDescent="0.3">
      <c r="A164" s="13"/>
      <c r="B164" s="13"/>
      <c r="C164" s="13"/>
      <c r="D164" s="13"/>
      <c r="E164" s="13"/>
      <c r="H164" s="13"/>
    </row>
    <row r="165" spans="1:8" ht="20.100000000000001" customHeight="1" x14ac:dyDescent="0.3">
      <c r="A165" s="13"/>
      <c r="B165" s="13"/>
      <c r="C165" s="13"/>
      <c r="D165" s="13"/>
      <c r="E165" s="13"/>
      <c r="H165" s="13"/>
    </row>
    <row r="166" spans="1:8" ht="20.100000000000001" customHeight="1" x14ac:dyDescent="0.3">
      <c r="A166" s="13"/>
      <c r="B166" s="13"/>
      <c r="C166" s="13"/>
      <c r="D166" s="13"/>
      <c r="E166" s="13"/>
      <c r="H166" s="13"/>
    </row>
    <row r="167" spans="1:8" ht="20.100000000000001" customHeight="1" x14ac:dyDescent="0.3">
      <c r="A167" s="13"/>
      <c r="B167" s="13"/>
      <c r="C167" s="13"/>
      <c r="D167" s="13"/>
      <c r="E167" s="13"/>
      <c r="H167" s="13"/>
    </row>
    <row r="168" spans="1:8" ht="20.100000000000001" customHeight="1" x14ac:dyDescent="0.3">
      <c r="A168" s="13"/>
      <c r="B168" s="13"/>
      <c r="C168" s="13"/>
      <c r="D168" s="13"/>
      <c r="E168" s="13"/>
      <c r="H168" s="13"/>
    </row>
    <row r="169" spans="1:8" ht="20.100000000000001" customHeight="1" x14ac:dyDescent="0.3">
      <c r="A169" s="13"/>
      <c r="B169" s="13"/>
      <c r="C169" s="13"/>
      <c r="D169" s="13"/>
      <c r="E169" s="13"/>
      <c r="H169" s="13"/>
    </row>
    <row r="170" spans="1:8" ht="20.100000000000001" customHeight="1" x14ac:dyDescent="0.3">
      <c r="A170" s="13"/>
      <c r="B170" s="13"/>
      <c r="C170" s="13"/>
      <c r="D170" s="13"/>
      <c r="E170" s="13"/>
      <c r="H170" s="13"/>
    </row>
    <row r="171" spans="1:8" ht="20.100000000000001" customHeight="1" x14ac:dyDescent="0.3">
      <c r="A171" s="13"/>
      <c r="B171" s="13"/>
      <c r="C171" s="13"/>
      <c r="D171" s="13"/>
      <c r="E171" s="13"/>
      <c r="H171" s="13"/>
    </row>
    <row r="172" spans="1:8" ht="20.100000000000001" customHeight="1" x14ac:dyDescent="0.3">
      <c r="A172" s="13"/>
      <c r="B172" s="13"/>
      <c r="C172" s="13"/>
      <c r="D172" s="13"/>
      <c r="E172" s="13"/>
      <c r="H172" s="13"/>
    </row>
    <row r="173" spans="1:8" ht="20.100000000000001" customHeight="1" x14ac:dyDescent="0.3">
      <c r="A173" s="13"/>
      <c r="B173" s="13"/>
      <c r="C173" s="13"/>
      <c r="D173" s="13"/>
      <c r="E173" s="13"/>
      <c r="H173" s="13"/>
    </row>
    <row r="174" spans="1:8" ht="20.100000000000001" customHeight="1" x14ac:dyDescent="0.3">
      <c r="A174" s="13"/>
      <c r="B174" s="13"/>
      <c r="C174" s="13"/>
      <c r="D174" s="13"/>
      <c r="E174" s="13"/>
      <c r="H174" s="13"/>
    </row>
    <row r="175" spans="1:8" ht="20.100000000000001" customHeight="1" x14ac:dyDescent="0.3">
      <c r="A175" s="13"/>
      <c r="B175" s="13"/>
      <c r="C175" s="13"/>
      <c r="D175" s="13"/>
      <c r="E175" s="13"/>
      <c r="H175" s="13"/>
    </row>
    <row r="176" spans="1:8" ht="20.100000000000001" customHeight="1" x14ac:dyDescent="0.3">
      <c r="A176" s="13"/>
      <c r="B176" s="13"/>
      <c r="C176" s="13"/>
      <c r="D176" s="13"/>
      <c r="E176" s="13"/>
      <c r="H176" s="13"/>
    </row>
    <row r="177" spans="1:8" ht="20.100000000000001" customHeight="1" x14ac:dyDescent="0.3">
      <c r="A177" s="13"/>
      <c r="B177" s="13"/>
      <c r="C177" s="13"/>
      <c r="D177" s="13"/>
      <c r="E177" s="13"/>
      <c r="H177" s="13"/>
    </row>
    <row r="178" spans="1:8" ht="20.100000000000001" customHeight="1" x14ac:dyDescent="0.3">
      <c r="A178" s="13"/>
      <c r="B178" s="13"/>
      <c r="C178" s="13"/>
      <c r="D178" s="13"/>
      <c r="E178" s="13"/>
      <c r="H178" s="13"/>
    </row>
    <row r="179" spans="1:8" ht="20.100000000000001" customHeight="1" x14ac:dyDescent="0.3">
      <c r="A179" s="13"/>
      <c r="B179" s="13"/>
      <c r="C179" s="13"/>
      <c r="D179" s="13"/>
      <c r="E179" s="13"/>
      <c r="H179" s="13"/>
    </row>
    <row r="180" spans="1:8" ht="20.100000000000001" customHeight="1" x14ac:dyDescent="0.3">
      <c r="A180" s="13"/>
      <c r="B180" s="13"/>
      <c r="C180" s="13"/>
      <c r="D180" s="13"/>
      <c r="E180" s="13"/>
      <c r="H180" s="13"/>
    </row>
    <row r="181" spans="1:8" ht="20.100000000000001" customHeight="1" x14ac:dyDescent="0.3">
      <c r="A181" s="13"/>
      <c r="B181" s="13"/>
      <c r="C181" s="13"/>
      <c r="D181" s="13"/>
      <c r="E181" s="13"/>
      <c r="H181" s="13"/>
    </row>
    <row r="182" spans="1:8" ht="20.100000000000001" customHeight="1" x14ac:dyDescent="0.3">
      <c r="A182" s="13"/>
      <c r="B182" s="13"/>
      <c r="C182" s="13"/>
      <c r="D182" s="13"/>
      <c r="E182" s="13"/>
      <c r="H182" s="13"/>
    </row>
    <row r="183" spans="1:8" ht="20.100000000000001" customHeight="1" x14ac:dyDescent="0.3">
      <c r="A183" s="13"/>
      <c r="B183" s="13"/>
      <c r="C183" s="13"/>
      <c r="D183" s="13"/>
      <c r="E183" s="13"/>
      <c r="H183" s="13"/>
    </row>
    <row r="184" spans="1:8" ht="20.100000000000001" customHeight="1" x14ac:dyDescent="0.3">
      <c r="A184" s="13"/>
      <c r="B184" s="13"/>
      <c r="C184" s="13"/>
      <c r="D184" s="13"/>
      <c r="E184" s="13"/>
      <c r="H184" s="13"/>
    </row>
    <row r="185" spans="1:8" ht="20.100000000000001" customHeight="1" x14ac:dyDescent="0.3">
      <c r="A185" s="13"/>
      <c r="B185" s="13"/>
      <c r="C185" s="13"/>
      <c r="D185" s="13"/>
      <c r="E185" s="13"/>
      <c r="H185" s="13"/>
    </row>
    <row r="186" spans="1:8" ht="20.100000000000001" customHeight="1" x14ac:dyDescent="0.3">
      <c r="A186" s="13"/>
      <c r="B186" s="13"/>
      <c r="C186" s="13"/>
      <c r="D186" s="13"/>
      <c r="E186" s="13"/>
      <c r="H186" s="13"/>
    </row>
    <row r="187" spans="1:8" ht="20.100000000000001" customHeight="1" x14ac:dyDescent="0.3">
      <c r="A187" s="13"/>
      <c r="B187" s="13"/>
      <c r="C187" s="13"/>
      <c r="D187" s="13"/>
      <c r="E187" s="13"/>
      <c r="H187" s="13"/>
    </row>
    <row r="188" spans="1:8" ht="20.100000000000001" customHeight="1" x14ac:dyDescent="0.3">
      <c r="A188" s="13"/>
      <c r="B188" s="13"/>
      <c r="C188" s="13"/>
      <c r="D188" s="13"/>
      <c r="E188" s="13"/>
      <c r="H188" s="13"/>
    </row>
    <row r="189" spans="1:8" ht="20.100000000000001" customHeight="1" x14ac:dyDescent="0.3">
      <c r="A189" s="13"/>
      <c r="B189" s="13"/>
      <c r="C189" s="13"/>
      <c r="D189" s="13"/>
      <c r="E189" s="13"/>
      <c r="H189" s="13"/>
    </row>
    <row r="190" spans="1:8" ht="20.100000000000001" customHeight="1" x14ac:dyDescent="0.3">
      <c r="A190" s="13"/>
      <c r="B190" s="13"/>
      <c r="C190" s="13"/>
      <c r="D190" s="13"/>
      <c r="E190" s="13"/>
      <c r="H190" s="13"/>
    </row>
    <row r="191" spans="1:8" ht="20.100000000000001" customHeight="1" x14ac:dyDescent="0.3">
      <c r="A191" s="13"/>
      <c r="B191" s="13"/>
      <c r="C191" s="13"/>
      <c r="D191" s="13"/>
      <c r="E191" s="13"/>
      <c r="H191" s="13"/>
    </row>
    <row r="192" spans="1:8" ht="20.100000000000001" customHeight="1" x14ac:dyDescent="0.3">
      <c r="A192" s="13"/>
      <c r="B192" s="13"/>
      <c r="C192" s="13"/>
      <c r="D192" s="13"/>
      <c r="E192" s="13"/>
      <c r="H192" s="13"/>
    </row>
    <row r="193" spans="1:8" ht="20.100000000000001" customHeight="1" x14ac:dyDescent="0.3">
      <c r="A193" s="13"/>
      <c r="B193" s="13"/>
      <c r="C193" s="13"/>
      <c r="D193" s="13"/>
      <c r="E193" s="13"/>
      <c r="H193" s="13"/>
    </row>
    <row r="194" spans="1:8" ht="20.100000000000001" customHeight="1" x14ac:dyDescent="0.3">
      <c r="A194" s="13"/>
      <c r="B194" s="13"/>
      <c r="C194" s="13"/>
      <c r="D194" s="13"/>
      <c r="E194" s="13"/>
      <c r="H194" s="13"/>
    </row>
    <row r="195" spans="1:8" ht="20.100000000000001" customHeight="1" x14ac:dyDescent="0.3">
      <c r="A195" s="13"/>
      <c r="B195" s="13"/>
      <c r="C195" s="13"/>
      <c r="D195" s="13"/>
      <c r="E195" s="13"/>
      <c r="H195" s="13"/>
    </row>
    <row r="196" spans="1:8" ht="20.100000000000001" customHeight="1" x14ac:dyDescent="0.3">
      <c r="A196" s="13"/>
      <c r="B196" s="13"/>
      <c r="C196" s="13"/>
      <c r="D196" s="13"/>
      <c r="E196" s="13"/>
      <c r="H196" s="13"/>
    </row>
    <row r="197" spans="1:8" ht="20.100000000000001" customHeight="1" x14ac:dyDescent="0.3">
      <c r="A197" s="13"/>
      <c r="B197" s="13"/>
      <c r="C197" s="13"/>
      <c r="D197" s="13"/>
      <c r="E197" s="13"/>
      <c r="H197" s="13"/>
    </row>
    <row r="198" spans="1:8" ht="20.100000000000001" customHeight="1" x14ac:dyDescent="0.3">
      <c r="A198" s="13"/>
      <c r="B198" s="13"/>
      <c r="C198" s="13"/>
      <c r="D198" s="13"/>
      <c r="E198" s="13"/>
      <c r="H198" s="13"/>
    </row>
    <row r="199" spans="1:8" ht="20.100000000000001" customHeight="1" x14ac:dyDescent="0.3">
      <c r="A199" s="13"/>
      <c r="B199" s="13"/>
      <c r="C199" s="13"/>
      <c r="D199" s="13"/>
      <c r="E199" s="13"/>
      <c r="H199" s="13"/>
    </row>
    <row r="200" spans="1:8" ht="20.100000000000001" customHeight="1" x14ac:dyDescent="0.3">
      <c r="A200" s="13"/>
      <c r="B200" s="13"/>
      <c r="C200" s="13"/>
      <c r="D200" s="13"/>
      <c r="E200" s="13"/>
      <c r="H200" s="13"/>
    </row>
    <row r="201" spans="1:8" ht="20.100000000000001" customHeight="1" x14ac:dyDescent="0.3">
      <c r="A201" s="13"/>
      <c r="B201" s="13"/>
      <c r="C201" s="13"/>
      <c r="D201" s="13"/>
      <c r="E201" s="13"/>
      <c r="H201" s="13"/>
    </row>
    <row r="202" spans="1:8" ht="20.100000000000001" customHeight="1" x14ac:dyDescent="0.3">
      <c r="A202" s="13"/>
      <c r="B202" s="13"/>
      <c r="C202" s="13"/>
      <c r="D202" s="13"/>
      <c r="E202" s="13"/>
      <c r="H202" s="13"/>
    </row>
    <row r="203" spans="1:8" ht="20.100000000000001" customHeight="1" x14ac:dyDescent="0.3">
      <c r="A203" s="13"/>
      <c r="B203" s="13"/>
      <c r="C203" s="13"/>
      <c r="D203" s="13"/>
      <c r="E203" s="13"/>
      <c r="H203" s="13"/>
    </row>
    <row r="204" spans="1:8" ht="20.100000000000001" customHeight="1" x14ac:dyDescent="0.3">
      <c r="A204" s="13"/>
      <c r="B204" s="13"/>
      <c r="C204" s="13"/>
      <c r="D204" s="13"/>
      <c r="E204" s="13"/>
      <c r="H204" s="13"/>
    </row>
    <row r="205" spans="1:8" ht="20.100000000000001" customHeight="1" x14ac:dyDescent="0.3">
      <c r="A205" s="13"/>
      <c r="B205" s="13"/>
      <c r="C205" s="13"/>
      <c r="D205" s="13"/>
      <c r="E205" s="13"/>
      <c r="H205" s="13"/>
    </row>
    <row r="206" spans="1:8" ht="20.100000000000001" customHeight="1" x14ac:dyDescent="0.3">
      <c r="A206" s="13"/>
      <c r="B206" s="13"/>
      <c r="C206" s="13"/>
      <c r="D206" s="13"/>
      <c r="E206" s="13"/>
      <c r="H206" s="13"/>
    </row>
    <row r="207" spans="1:8" ht="20.100000000000001" customHeight="1" x14ac:dyDescent="0.3">
      <c r="A207" s="13"/>
      <c r="B207" s="13"/>
      <c r="C207" s="13"/>
      <c r="D207" s="13"/>
      <c r="E207" s="13"/>
      <c r="H207" s="13"/>
    </row>
    <row r="208" spans="1:8" ht="20.100000000000001" customHeight="1" x14ac:dyDescent="0.3">
      <c r="A208" s="13"/>
      <c r="B208" s="13"/>
      <c r="C208" s="13"/>
      <c r="D208" s="13"/>
      <c r="E208" s="13"/>
      <c r="H208" s="13"/>
    </row>
    <row r="209" spans="1:8" ht="20.100000000000001" customHeight="1" x14ac:dyDescent="0.3">
      <c r="A209" s="13"/>
      <c r="B209" s="13"/>
      <c r="C209" s="13"/>
      <c r="D209" s="13"/>
      <c r="E209" s="13"/>
      <c r="H209" s="13"/>
    </row>
    <row r="210" spans="1:8" ht="20.100000000000001" customHeight="1" x14ac:dyDescent="0.3">
      <c r="A210" s="13"/>
      <c r="B210" s="13"/>
      <c r="C210" s="13"/>
      <c r="D210" s="13"/>
      <c r="E210" s="13"/>
      <c r="H210" s="13"/>
    </row>
    <row r="211" spans="1:8" ht="20.100000000000001" customHeight="1" x14ac:dyDescent="0.3">
      <c r="A211" s="13"/>
      <c r="B211" s="13"/>
      <c r="C211" s="13"/>
      <c r="D211" s="13"/>
      <c r="E211" s="13"/>
      <c r="H211" s="13"/>
    </row>
    <row r="212" spans="1:8" ht="20.100000000000001" customHeight="1" x14ac:dyDescent="0.3">
      <c r="A212" s="13"/>
      <c r="B212" s="13"/>
      <c r="C212" s="13"/>
      <c r="D212" s="13"/>
      <c r="E212" s="13"/>
      <c r="H212" s="13"/>
    </row>
    <row r="213" spans="1:8" ht="20.100000000000001" customHeight="1" x14ac:dyDescent="0.3">
      <c r="A213" s="13"/>
      <c r="B213" s="13"/>
      <c r="C213" s="13"/>
      <c r="D213" s="13"/>
      <c r="E213" s="13"/>
      <c r="H213" s="13"/>
    </row>
    <row r="214" spans="1:8" ht="20.100000000000001" customHeight="1" x14ac:dyDescent="0.3">
      <c r="A214" s="13"/>
      <c r="B214" s="13"/>
      <c r="C214" s="13"/>
      <c r="D214" s="13"/>
      <c r="E214" s="13"/>
      <c r="H214" s="13"/>
    </row>
    <row r="215" spans="1:8" ht="20.100000000000001" customHeight="1" x14ac:dyDescent="0.3">
      <c r="A215" s="13"/>
      <c r="B215" s="13"/>
      <c r="C215" s="13"/>
      <c r="D215" s="13"/>
      <c r="E215" s="13"/>
      <c r="H215" s="13"/>
    </row>
    <row r="216" spans="1:8" ht="20.100000000000001" customHeight="1" x14ac:dyDescent="0.3">
      <c r="A216" s="13"/>
      <c r="B216" s="13"/>
      <c r="C216" s="13"/>
      <c r="D216" s="13"/>
      <c r="E216" s="13"/>
      <c r="H216" s="13"/>
    </row>
    <row r="217" spans="1:8" ht="20.100000000000001" customHeight="1" x14ac:dyDescent="0.3">
      <c r="A217" s="13"/>
      <c r="B217" s="13"/>
      <c r="C217" s="13"/>
      <c r="D217" s="13"/>
      <c r="E217" s="13"/>
      <c r="H217" s="13"/>
    </row>
    <row r="218" spans="1:8" ht="20.100000000000001" customHeight="1" x14ac:dyDescent="0.3">
      <c r="A218" s="13"/>
      <c r="B218" s="13"/>
      <c r="C218" s="13"/>
      <c r="D218" s="13"/>
      <c r="E218" s="13"/>
      <c r="H218" s="13"/>
    </row>
    <row r="219" spans="1:8" ht="20.100000000000001" customHeight="1" x14ac:dyDescent="0.3">
      <c r="A219" s="13"/>
      <c r="B219" s="13"/>
      <c r="C219" s="13"/>
      <c r="D219" s="13"/>
      <c r="E219" s="13"/>
      <c r="H219" s="13"/>
    </row>
    <row r="220" spans="1:8" ht="20.100000000000001" customHeight="1" x14ac:dyDescent="0.3">
      <c r="A220" s="13"/>
      <c r="B220" s="13"/>
      <c r="C220" s="13"/>
      <c r="D220" s="13"/>
      <c r="E220" s="13"/>
      <c r="H220" s="13"/>
    </row>
    <row r="221" spans="1:8" ht="20.100000000000001" customHeight="1" x14ac:dyDescent="0.3">
      <c r="A221" s="13"/>
      <c r="B221" s="13"/>
      <c r="C221" s="13"/>
      <c r="D221" s="13"/>
      <c r="E221" s="13"/>
      <c r="H221" s="13"/>
    </row>
    <row r="222" spans="1:8" ht="20.100000000000001" customHeight="1" x14ac:dyDescent="0.3">
      <c r="A222" s="13"/>
      <c r="B222" s="13"/>
      <c r="C222" s="13"/>
      <c r="D222" s="13"/>
      <c r="E222" s="13"/>
      <c r="H222" s="13"/>
    </row>
    <row r="223" spans="1:8" ht="20.100000000000001" customHeight="1" x14ac:dyDescent="0.3">
      <c r="A223" s="13"/>
      <c r="B223" s="13"/>
      <c r="C223" s="13"/>
      <c r="D223" s="13"/>
      <c r="E223" s="13"/>
      <c r="H223" s="13"/>
    </row>
    <row r="224" spans="1:8" ht="20.100000000000001" customHeight="1" x14ac:dyDescent="0.3">
      <c r="A224" s="13"/>
      <c r="B224" s="13"/>
      <c r="C224" s="13"/>
      <c r="D224" s="13"/>
      <c r="E224" s="13"/>
      <c r="H224" s="13"/>
    </row>
    <row r="225" spans="1:8" ht="20.100000000000001" customHeight="1" x14ac:dyDescent="0.3">
      <c r="A225" s="13"/>
      <c r="B225" s="13"/>
      <c r="C225" s="13"/>
      <c r="D225" s="13"/>
      <c r="E225" s="13"/>
      <c r="H225" s="13"/>
    </row>
    <row r="226" spans="1:8" ht="20.100000000000001" customHeight="1" x14ac:dyDescent="0.3">
      <c r="A226" s="13"/>
      <c r="B226" s="13"/>
      <c r="C226" s="13"/>
      <c r="D226" s="13"/>
      <c r="E226" s="13"/>
      <c r="H226" s="13"/>
    </row>
    <row r="227" spans="1:8" ht="20.100000000000001" customHeight="1" x14ac:dyDescent="0.3">
      <c r="A227" s="13"/>
      <c r="B227" s="13"/>
      <c r="C227" s="13"/>
      <c r="D227" s="13"/>
      <c r="E227" s="13"/>
      <c r="H227" s="13"/>
    </row>
    <row r="228" spans="1:8" ht="20.100000000000001" customHeight="1" x14ac:dyDescent="0.3">
      <c r="A228" s="13"/>
      <c r="B228" s="13"/>
      <c r="C228" s="13"/>
      <c r="D228" s="13"/>
      <c r="E228" s="13"/>
      <c r="H228" s="13"/>
    </row>
    <row r="229" spans="1:8" ht="20.100000000000001" customHeight="1" x14ac:dyDescent="0.3">
      <c r="A229" s="13"/>
      <c r="B229" s="13"/>
      <c r="C229" s="13"/>
      <c r="D229" s="13"/>
      <c r="E229" s="13"/>
      <c r="H229" s="13"/>
    </row>
    <row r="230" spans="1:8" ht="20.100000000000001" customHeight="1" x14ac:dyDescent="0.3">
      <c r="A230" s="13"/>
      <c r="B230" s="13"/>
      <c r="C230" s="13"/>
      <c r="D230" s="13"/>
      <c r="E230" s="13"/>
      <c r="H230" s="13"/>
    </row>
    <row r="231" spans="1:8" ht="20.100000000000001" customHeight="1" x14ac:dyDescent="0.3">
      <c r="A231" s="13"/>
      <c r="B231" s="13"/>
      <c r="C231" s="13"/>
      <c r="D231" s="13"/>
      <c r="E231" s="13"/>
      <c r="H231" s="13"/>
    </row>
    <row r="232" spans="1:8" ht="20.100000000000001" customHeight="1" x14ac:dyDescent="0.3">
      <c r="A232" s="13"/>
      <c r="B232" s="13"/>
      <c r="C232" s="13"/>
      <c r="D232" s="13"/>
      <c r="E232" s="13"/>
      <c r="H232" s="13"/>
    </row>
    <row r="233" spans="1:8" ht="20.100000000000001" customHeight="1" x14ac:dyDescent="0.3">
      <c r="A233" s="13"/>
      <c r="B233" s="13"/>
      <c r="C233" s="13"/>
      <c r="D233" s="13"/>
      <c r="E233" s="13"/>
      <c r="H233" s="13"/>
    </row>
    <row r="234" spans="1:8" ht="20.100000000000001" customHeight="1" x14ac:dyDescent="0.3">
      <c r="A234" s="13"/>
      <c r="B234" s="13"/>
      <c r="C234" s="13"/>
      <c r="D234" s="13"/>
      <c r="E234" s="13"/>
      <c r="H234" s="13"/>
    </row>
    <row r="235" spans="1:8" ht="20.100000000000001" customHeight="1" x14ac:dyDescent="0.3">
      <c r="A235" s="13"/>
      <c r="B235" s="13"/>
      <c r="C235" s="13"/>
      <c r="D235" s="13"/>
      <c r="E235" s="13"/>
      <c r="H235" s="13"/>
    </row>
    <row r="236" spans="1:8" ht="20.100000000000001" customHeight="1" x14ac:dyDescent="0.3">
      <c r="A236" s="13"/>
      <c r="B236" s="13"/>
      <c r="C236" s="13"/>
      <c r="D236" s="13"/>
      <c r="E236" s="13"/>
      <c r="H236" s="13"/>
    </row>
    <row r="237" spans="1:8" ht="20.100000000000001" customHeight="1" x14ac:dyDescent="0.3">
      <c r="A237" s="13"/>
      <c r="B237" s="13"/>
      <c r="C237" s="13"/>
      <c r="D237" s="13"/>
      <c r="E237" s="13"/>
      <c r="H237" s="13"/>
    </row>
    <row r="238" spans="1:8" ht="20.100000000000001" customHeight="1" x14ac:dyDescent="0.3">
      <c r="A238" s="13"/>
      <c r="B238" s="13"/>
      <c r="C238" s="13"/>
      <c r="D238" s="13"/>
      <c r="E238" s="13"/>
      <c r="H238" s="13"/>
    </row>
    <row r="239" spans="1:8" ht="20.100000000000001" customHeight="1" x14ac:dyDescent="0.3">
      <c r="A239" s="13"/>
      <c r="B239" s="13"/>
      <c r="C239" s="13"/>
      <c r="D239" s="13"/>
      <c r="E239" s="13"/>
      <c r="H239" s="13"/>
    </row>
    <row r="240" spans="1:8" ht="20.100000000000001" customHeight="1" x14ac:dyDescent="0.3">
      <c r="A240" s="13"/>
      <c r="B240" s="13"/>
      <c r="C240" s="13"/>
      <c r="D240" s="13"/>
      <c r="E240" s="13"/>
      <c r="H240" s="13"/>
    </row>
    <row r="241" spans="1:8" ht="20.100000000000001" customHeight="1" x14ac:dyDescent="0.3">
      <c r="A241" s="13"/>
      <c r="B241" s="13"/>
      <c r="C241" s="13"/>
      <c r="D241" s="13"/>
      <c r="E241" s="13"/>
      <c r="H241" s="13"/>
    </row>
    <row r="242" spans="1:8" ht="20.100000000000001" customHeight="1" x14ac:dyDescent="0.3">
      <c r="A242" s="13"/>
      <c r="B242" s="13"/>
      <c r="C242" s="13"/>
      <c r="D242" s="13"/>
      <c r="E242" s="13"/>
      <c r="H242" s="13"/>
    </row>
    <row r="243" spans="1:8" ht="20.100000000000001" customHeight="1" x14ac:dyDescent="0.3">
      <c r="A243" s="13"/>
      <c r="B243" s="13"/>
      <c r="C243" s="13"/>
      <c r="D243" s="13"/>
      <c r="E243" s="13"/>
      <c r="H243" s="13"/>
    </row>
    <row r="244" spans="1:8" ht="20.100000000000001" customHeight="1" x14ac:dyDescent="0.3">
      <c r="A244" s="13"/>
      <c r="B244" s="13"/>
      <c r="C244" s="13"/>
      <c r="D244" s="13"/>
      <c r="E244" s="13"/>
      <c r="H244" s="13"/>
    </row>
    <row r="245" spans="1:8" ht="20.100000000000001" customHeight="1" x14ac:dyDescent="0.3">
      <c r="A245" s="13"/>
      <c r="B245" s="13"/>
      <c r="C245" s="13"/>
      <c r="D245" s="13"/>
      <c r="E245" s="13"/>
      <c r="H245" s="13"/>
    </row>
    <row r="246" spans="1:8" ht="20.100000000000001" customHeight="1" x14ac:dyDescent="0.3">
      <c r="A246" s="13"/>
      <c r="B246" s="13"/>
      <c r="C246" s="13"/>
      <c r="D246" s="13"/>
      <c r="E246" s="13"/>
      <c r="H246" s="13"/>
    </row>
    <row r="247" spans="1:8" ht="20.100000000000001" customHeight="1" x14ac:dyDescent="0.3">
      <c r="A247" s="13"/>
      <c r="B247" s="13"/>
      <c r="C247" s="13"/>
      <c r="D247" s="13"/>
      <c r="E247" s="13"/>
      <c r="H247" s="13"/>
    </row>
    <row r="248" spans="1:8" ht="20.100000000000001" customHeight="1" x14ac:dyDescent="0.3">
      <c r="A248" s="13"/>
      <c r="B248" s="13"/>
      <c r="C248" s="13"/>
      <c r="D248" s="13"/>
      <c r="E248" s="13"/>
      <c r="H248" s="13"/>
    </row>
    <row r="249" spans="1:8" ht="20.100000000000001" customHeight="1" x14ac:dyDescent="0.3">
      <c r="A249" s="13"/>
      <c r="B249" s="13"/>
      <c r="C249" s="13"/>
      <c r="D249" s="13"/>
      <c r="E249" s="13"/>
      <c r="H249" s="13"/>
    </row>
    <row r="250" spans="1:8" ht="20.100000000000001" customHeight="1" x14ac:dyDescent="0.3">
      <c r="A250" s="13"/>
      <c r="B250" s="13"/>
      <c r="C250" s="13"/>
      <c r="D250" s="13"/>
      <c r="E250" s="13"/>
      <c r="H250" s="13"/>
    </row>
    <row r="251" spans="1:8" ht="20.100000000000001" customHeight="1" x14ac:dyDescent="0.3">
      <c r="A251" s="13"/>
      <c r="B251" s="13"/>
      <c r="C251" s="13"/>
      <c r="D251" s="13"/>
      <c r="E251" s="13"/>
      <c r="H251" s="13"/>
    </row>
    <row r="252" spans="1:8" ht="20.100000000000001" customHeight="1" x14ac:dyDescent="0.3">
      <c r="A252" s="13"/>
      <c r="B252" s="13"/>
      <c r="C252" s="13"/>
      <c r="D252" s="13"/>
      <c r="E252" s="13"/>
      <c r="H252" s="13"/>
    </row>
    <row r="253" spans="1:8" ht="20.100000000000001" customHeight="1" x14ac:dyDescent="0.3">
      <c r="A253" s="13"/>
      <c r="B253" s="13"/>
      <c r="C253" s="13"/>
      <c r="D253" s="13"/>
      <c r="E253" s="13"/>
      <c r="H253" s="13"/>
    </row>
    <row r="254" spans="1:8" ht="20.100000000000001" customHeight="1" x14ac:dyDescent="0.3">
      <c r="A254" s="13"/>
      <c r="B254" s="13"/>
      <c r="C254" s="13"/>
      <c r="D254" s="13"/>
      <c r="E254" s="13"/>
      <c r="H254" s="13"/>
    </row>
    <row r="255" spans="1:8" ht="20.100000000000001" customHeight="1" x14ac:dyDescent="0.3">
      <c r="A255" s="13"/>
      <c r="B255" s="13"/>
      <c r="C255" s="13"/>
      <c r="D255" s="13"/>
      <c r="E255" s="13"/>
      <c r="H255" s="13"/>
    </row>
    <row r="256" spans="1:8" ht="20.100000000000001" customHeight="1" x14ac:dyDescent="0.3">
      <c r="A256" s="13"/>
      <c r="B256" s="13"/>
      <c r="C256" s="13"/>
      <c r="D256" s="13"/>
      <c r="E256" s="13"/>
      <c r="H256" s="13"/>
    </row>
    <row r="257" spans="1:8" ht="20.100000000000001" customHeight="1" x14ac:dyDescent="0.3">
      <c r="A257" s="13"/>
      <c r="B257" s="13"/>
      <c r="C257" s="13"/>
      <c r="D257" s="13"/>
      <c r="E257" s="13"/>
      <c r="H257" s="13"/>
    </row>
    <row r="258" spans="1:8" ht="20.100000000000001" customHeight="1" x14ac:dyDescent="0.3">
      <c r="A258" s="13"/>
      <c r="B258" s="13"/>
      <c r="C258" s="13"/>
      <c r="D258" s="13"/>
      <c r="E258" s="13"/>
      <c r="H258" s="13"/>
    </row>
    <row r="259" spans="1:8" ht="20.100000000000001" customHeight="1" x14ac:dyDescent="0.3">
      <c r="A259" s="13"/>
      <c r="B259" s="13"/>
      <c r="C259" s="13"/>
      <c r="D259" s="13"/>
      <c r="E259" s="13"/>
      <c r="H259" s="13"/>
    </row>
    <row r="260" spans="1:8" ht="20.100000000000001" customHeight="1" x14ac:dyDescent="0.3">
      <c r="A260" s="13"/>
      <c r="B260" s="13"/>
      <c r="C260" s="13"/>
      <c r="D260" s="13"/>
      <c r="E260" s="13"/>
      <c r="H260" s="13"/>
    </row>
    <row r="261" spans="1:8" ht="20.100000000000001" customHeight="1" x14ac:dyDescent="0.3">
      <c r="A261" s="13"/>
      <c r="B261" s="13"/>
      <c r="C261" s="13"/>
      <c r="D261" s="13"/>
      <c r="E261" s="13"/>
      <c r="H261" s="13"/>
    </row>
    <row r="262" spans="1:8" ht="20.100000000000001" customHeight="1" x14ac:dyDescent="0.3">
      <c r="A262" s="13"/>
      <c r="B262" s="13"/>
      <c r="C262" s="13"/>
      <c r="D262" s="13"/>
      <c r="E262" s="13"/>
      <c r="H262" s="13"/>
    </row>
    <row r="263" spans="1:8" ht="20.100000000000001" customHeight="1" x14ac:dyDescent="0.3">
      <c r="A263" s="13"/>
      <c r="B263" s="13"/>
      <c r="C263" s="13"/>
      <c r="D263" s="13"/>
      <c r="E263" s="13"/>
      <c r="H263" s="13"/>
    </row>
    <row r="264" spans="1:8" ht="20.100000000000001" customHeight="1" x14ac:dyDescent="0.3">
      <c r="A264" s="13"/>
      <c r="B264" s="13"/>
      <c r="C264" s="13"/>
      <c r="D264" s="13"/>
      <c r="E264" s="13"/>
      <c r="H264" s="13"/>
    </row>
    <row r="265" spans="1:8" ht="20.100000000000001" customHeight="1" x14ac:dyDescent="0.3">
      <c r="A265" s="13"/>
      <c r="B265" s="13"/>
      <c r="C265" s="13"/>
      <c r="D265" s="13"/>
      <c r="E265" s="13"/>
      <c r="H265" s="13"/>
    </row>
    <row r="266" spans="1:8" ht="20.100000000000001" customHeight="1" x14ac:dyDescent="0.3">
      <c r="A266" s="13"/>
      <c r="B266" s="13"/>
      <c r="C266" s="13"/>
      <c r="D266" s="13"/>
      <c r="E266" s="13"/>
      <c r="H266" s="13"/>
    </row>
    <row r="267" spans="1:8" ht="20.100000000000001" customHeight="1" x14ac:dyDescent="0.3">
      <c r="A267" s="13"/>
      <c r="B267" s="13"/>
      <c r="C267" s="13"/>
      <c r="D267" s="13"/>
      <c r="E267" s="13"/>
      <c r="H267" s="13"/>
    </row>
    <row r="268" spans="1:8" ht="20.100000000000001" customHeight="1" x14ac:dyDescent="0.3">
      <c r="A268" s="13"/>
      <c r="B268" s="13"/>
      <c r="C268" s="13"/>
      <c r="D268" s="13"/>
      <c r="E268" s="13"/>
      <c r="H268" s="13"/>
    </row>
    <row r="269" spans="1:8" ht="20.100000000000001" customHeight="1" x14ac:dyDescent="0.3">
      <c r="A269" s="13"/>
      <c r="B269" s="13"/>
      <c r="C269" s="13"/>
      <c r="D269" s="13"/>
      <c r="E269" s="13"/>
      <c r="H269" s="13"/>
    </row>
    <row r="270" spans="1:8" ht="20.100000000000001" customHeight="1" x14ac:dyDescent="0.3">
      <c r="A270" s="13"/>
      <c r="B270" s="13"/>
      <c r="C270" s="13"/>
      <c r="D270" s="13"/>
      <c r="E270" s="13"/>
      <c r="H270" s="13"/>
    </row>
    <row r="271" spans="1:8" ht="20.100000000000001" customHeight="1" x14ac:dyDescent="0.3">
      <c r="A271" s="13"/>
      <c r="B271" s="13"/>
      <c r="C271" s="13"/>
      <c r="D271" s="13"/>
      <c r="E271" s="13"/>
      <c r="H271" s="13"/>
    </row>
    <row r="272" spans="1:8" ht="20.100000000000001" customHeight="1" x14ac:dyDescent="0.3">
      <c r="A272" s="13"/>
      <c r="B272" s="13"/>
      <c r="C272" s="13"/>
      <c r="D272" s="13"/>
      <c r="E272" s="13"/>
      <c r="H272" s="13"/>
    </row>
    <row r="273" spans="1:8" ht="20.100000000000001" customHeight="1" x14ac:dyDescent="0.3">
      <c r="A273" s="13"/>
      <c r="B273" s="13"/>
      <c r="C273" s="13"/>
      <c r="D273" s="13"/>
      <c r="E273" s="13"/>
      <c r="H273" s="13"/>
    </row>
    <row r="274" spans="1:8" ht="20.100000000000001" customHeight="1" x14ac:dyDescent="0.3">
      <c r="A274" s="13"/>
      <c r="B274" s="13"/>
      <c r="C274" s="13"/>
      <c r="D274" s="13"/>
      <c r="E274" s="13"/>
      <c r="H274" s="13"/>
    </row>
    <row r="275" spans="1:8" ht="20.100000000000001" customHeight="1" x14ac:dyDescent="0.3">
      <c r="A275" s="13"/>
      <c r="B275" s="13"/>
      <c r="C275" s="13"/>
      <c r="D275" s="13"/>
      <c r="E275" s="13"/>
      <c r="H275" s="13"/>
    </row>
    <row r="276" spans="1:8" ht="20.100000000000001" customHeight="1" x14ac:dyDescent="0.3">
      <c r="A276" s="13"/>
      <c r="B276" s="13"/>
      <c r="C276" s="13"/>
      <c r="D276" s="13"/>
      <c r="E276" s="13"/>
      <c r="H276" s="13"/>
    </row>
    <row r="277" spans="1:8" ht="20.100000000000001" customHeight="1" x14ac:dyDescent="0.3">
      <c r="A277" s="13"/>
      <c r="B277" s="13"/>
      <c r="C277" s="13"/>
      <c r="D277" s="13"/>
      <c r="E277" s="13"/>
      <c r="H277" s="13"/>
    </row>
    <row r="278" spans="1:8" ht="20.100000000000001" customHeight="1" x14ac:dyDescent="0.3">
      <c r="A278" s="13"/>
      <c r="B278" s="13"/>
      <c r="C278" s="13"/>
      <c r="D278" s="13"/>
      <c r="E278" s="13"/>
      <c r="H278" s="13"/>
    </row>
    <row r="279" spans="1:8" ht="20.100000000000001" customHeight="1" x14ac:dyDescent="0.3">
      <c r="A279" s="13"/>
      <c r="B279" s="13"/>
      <c r="C279" s="13"/>
      <c r="D279" s="13"/>
      <c r="E279" s="13"/>
      <c r="H279" s="13"/>
    </row>
    <row r="280" spans="1:8" ht="20.100000000000001" customHeight="1" x14ac:dyDescent="0.3">
      <c r="A280" s="13"/>
      <c r="B280" s="13"/>
      <c r="C280" s="13"/>
      <c r="D280" s="13"/>
      <c r="E280" s="13"/>
      <c r="H280" s="13"/>
    </row>
    <row r="281" spans="1:8" ht="20.100000000000001" customHeight="1" x14ac:dyDescent="0.3">
      <c r="A281" s="13"/>
      <c r="B281" s="13"/>
      <c r="C281" s="13"/>
      <c r="D281" s="13"/>
      <c r="E281" s="13"/>
      <c r="H281" s="13"/>
    </row>
    <row r="282" spans="1:8" ht="20.100000000000001" customHeight="1" x14ac:dyDescent="0.3">
      <c r="A282" s="13"/>
      <c r="B282" s="13"/>
      <c r="C282" s="13"/>
      <c r="D282" s="13"/>
      <c r="E282" s="13"/>
      <c r="H282" s="13"/>
    </row>
    <row r="283" spans="1:8" ht="20.100000000000001" customHeight="1" x14ac:dyDescent="0.3">
      <c r="A283" s="13"/>
      <c r="B283" s="13"/>
      <c r="C283" s="13"/>
      <c r="D283" s="13"/>
      <c r="E283" s="13"/>
      <c r="H283" s="13"/>
    </row>
    <row r="284" spans="1:8" ht="20.100000000000001" customHeight="1" x14ac:dyDescent="0.3">
      <c r="A284" s="13"/>
      <c r="B284" s="13"/>
      <c r="C284" s="13"/>
      <c r="D284" s="13"/>
      <c r="E284" s="13"/>
      <c r="H284" s="13"/>
    </row>
    <row r="285" spans="1:8" ht="20.100000000000001" customHeight="1" x14ac:dyDescent="0.3">
      <c r="A285" s="13"/>
      <c r="B285" s="13"/>
      <c r="C285" s="13"/>
      <c r="D285" s="13"/>
      <c r="E285" s="13"/>
      <c r="H285" s="13"/>
    </row>
    <row r="286" spans="1:8" ht="20.100000000000001" customHeight="1" x14ac:dyDescent="0.3">
      <c r="A286" s="13"/>
      <c r="B286" s="13"/>
      <c r="C286" s="13"/>
      <c r="D286" s="13"/>
      <c r="E286" s="13"/>
      <c r="H286" s="13"/>
    </row>
    <row r="287" spans="1:8" ht="20.100000000000001" customHeight="1" x14ac:dyDescent="0.3">
      <c r="A287" s="13"/>
      <c r="B287" s="13"/>
      <c r="C287" s="13"/>
      <c r="D287" s="13"/>
      <c r="E287" s="13"/>
      <c r="H287" s="13"/>
    </row>
    <row r="288" spans="1:8" ht="20.100000000000001" customHeight="1" x14ac:dyDescent="0.3">
      <c r="A288" s="13"/>
      <c r="B288" s="13"/>
      <c r="C288" s="13"/>
      <c r="D288" s="13"/>
      <c r="E288" s="13"/>
      <c r="H288" s="13"/>
    </row>
    <row r="289" spans="1:8" ht="20.100000000000001" customHeight="1" x14ac:dyDescent="0.3">
      <c r="A289" s="13"/>
      <c r="B289" s="13"/>
      <c r="C289" s="13"/>
      <c r="D289" s="13"/>
      <c r="E289" s="13"/>
      <c r="H289" s="13"/>
    </row>
    <row r="290" spans="1:8" ht="20.100000000000001" customHeight="1" x14ac:dyDescent="0.3">
      <c r="A290" s="13"/>
      <c r="B290" s="13"/>
      <c r="C290" s="13"/>
      <c r="D290" s="13"/>
      <c r="E290" s="13"/>
      <c r="H290" s="13"/>
    </row>
    <row r="291" spans="1:8" ht="20.100000000000001" customHeight="1" x14ac:dyDescent="0.3">
      <c r="A291" s="13"/>
      <c r="B291" s="13"/>
      <c r="C291" s="13"/>
      <c r="D291" s="13"/>
      <c r="E291" s="13"/>
      <c r="H291" s="13"/>
    </row>
    <row r="292" spans="1:8" ht="20.100000000000001" customHeight="1" x14ac:dyDescent="0.3">
      <c r="A292" s="13"/>
      <c r="B292" s="13"/>
      <c r="C292" s="13"/>
      <c r="D292" s="13"/>
      <c r="E292" s="13"/>
      <c r="H292" s="13"/>
    </row>
    <row r="293" spans="1:8" ht="20.100000000000001" customHeight="1" x14ac:dyDescent="0.3">
      <c r="A293" s="13"/>
      <c r="B293" s="13"/>
      <c r="C293" s="13"/>
      <c r="D293" s="13"/>
      <c r="E293" s="13"/>
      <c r="H293" s="13"/>
    </row>
    <row r="294" spans="1:8" ht="20.100000000000001" customHeight="1" x14ac:dyDescent="0.3">
      <c r="A294" s="13"/>
      <c r="B294" s="13"/>
      <c r="C294" s="13"/>
      <c r="D294" s="13"/>
      <c r="E294" s="13"/>
      <c r="H294" s="13"/>
    </row>
    <row r="295" spans="1:8" ht="20.100000000000001" customHeight="1" x14ac:dyDescent="0.3">
      <c r="A295" s="13"/>
      <c r="B295" s="13"/>
      <c r="C295" s="13"/>
      <c r="D295" s="13"/>
      <c r="E295" s="13"/>
      <c r="H295" s="13"/>
    </row>
    <row r="296" spans="1:8" ht="20.100000000000001" customHeight="1" x14ac:dyDescent="0.3">
      <c r="A296" s="13"/>
      <c r="B296" s="13"/>
      <c r="C296" s="13"/>
      <c r="D296" s="13"/>
      <c r="E296" s="13"/>
      <c r="H296" s="13"/>
    </row>
    <row r="297" spans="1:8" ht="20.100000000000001" customHeight="1" x14ac:dyDescent="0.3">
      <c r="A297" s="13"/>
      <c r="B297" s="13"/>
      <c r="C297" s="13"/>
      <c r="D297" s="13"/>
      <c r="E297" s="13"/>
      <c r="H297" s="13"/>
    </row>
    <row r="298" spans="1:8" ht="20.100000000000001" customHeight="1" x14ac:dyDescent="0.3">
      <c r="A298" s="13"/>
      <c r="B298" s="13"/>
      <c r="C298" s="13"/>
      <c r="D298" s="13"/>
      <c r="E298" s="13"/>
      <c r="H298" s="13"/>
    </row>
    <row r="299" spans="1:8" ht="20.100000000000001" customHeight="1" x14ac:dyDescent="0.3">
      <c r="A299" s="13"/>
      <c r="B299" s="13"/>
      <c r="C299" s="13"/>
      <c r="D299" s="13"/>
      <c r="E299" s="13"/>
      <c r="H299" s="13"/>
    </row>
    <row r="300" spans="1:8" ht="20.100000000000001" customHeight="1" x14ac:dyDescent="0.3">
      <c r="A300" s="13"/>
      <c r="B300" s="13"/>
      <c r="C300" s="13"/>
      <c r="D300" s="13"/>
      <c r="E300" s="13"/>
      <c r="H300" s="13"/>
    </row>
    <row r="301" spans="1:8" ht="20.100000000000001" customHeight="1" x14ac:dyDescent="0.3">
      <c r="A301" s="13"/>
      <c r="B301" s="13"/>
      <c r="C301" s="13"/>
      <c r="D301" s="13"/>
      <c r="E301" s="13"/>
      <c r="H301" s="13"/>
    </row>
    <row r="302" spans="1:8" ht="20.100000000000001" customHeight="1" x14ac:dyDescent="0.3">
      <c r="A302" s="13"/>
      <c r="B302" s="13"/>
      <c r="C302" s="13"/>
      <c r="D302" s="13"/>
      <c r="E302" s="13"/>
      <c r="H302" s="13"/>
    </row>
    <row r="303" spans="1:8" ht="20.100000000000001" customHeight="1" x14ac:dyDescent="0.3">
      <c r="A303" s="13"/>
      <c r="B303" s="13"/>
      <c r="C303" s="13"/>
      <c r="D303" s="13"/>
      <c r="E303" s="13"/>
      <c r="H303" s="13"/>
    </row>
    <row r="304" spans="1:8" ht="20.100000000000001" customHeight="1" x14ac:dyDescent="0.3">
      <c r="A304" s="13"/>
      <c r="B304" s="13"/>
      <c r="C304" s="13"/>
      <c r="D304" s="13"/>
      <c r="E304" s="13"/>
      <c r="H304" s="13"/>
    </row>
    <row r="305" spans="1:8" ht="20.100000000000001" customHeight="1" x14ac:dyDescent="0.3">
      <c r="A305" s="13"/>
      <c r="B305" s="13"/>
      <c r="C305" s="13"/>
      <c r="D305" s="13"/>
      <c r="E305" s="13"/>
      <c r="H305" s="13"/>
    </row>
    <row r="306" spans="1:8" ht="20.100000000000001" customHeight="1" x14ac:dyDescent="0.3">
      <c r="A306" s="13"/>
      <c r="B306" s="13"/>
      <c r="C306" s="13"/>
      <c r="D306" s="13"/>
      <c r="E306" s="13"/>
      <c r="H306" s="13"/>
    </row>
    <row r="307" spans="1:8" ht="20.100000000000001" customHeight="1" x14ac:dyDescent="0.3">
      <c r="A307" s="13"/>
      <c r="B307" s="13"/>
      <c r="C307" s="13"/>
      <c r="D307" s="13"/>
      <c r="E307" s="13"/>
      <c r="H307" s="13"/>
    </row>
    <row r="308" spans="1:8" ht="20.100000000000001" customHeight="1" x14ac:dyDescent="0.3">
      <c r="A308" s="13"/>
      <c r="B308" s="13"/>
      <c r="C308" s="13"/>
      <c r="D308" s="13"/>
      <c r="E308" s="13"/>
      <c r="H308" s="13"/>
    </row>
    <row r="309" spans="1:8" ht="20.100000000000001" customHeight="1" x14ac:dyDescent="0.3">
      <c r="A309" s="13"/>
      <c r="B309" s="13"/>
      <c r="C309" s="13"/>
      <c r="D309" s="13"/>
      <c r="E309" s="13"/>
      <c r="H309" s="13"/>
    </row>
    <row r="310" spans="1:8" ht="20.100000000000001" customHeight="1" x14ac:dyDescent="0.3">
      <c r="A310" s="13"/>
      <c r="B310" s="13"/>
      <c r="C310" s="13"/>
      <c r="D310" s="13"/>
      <c r="E310" s="13"/>
      <c r="H310" s="13"/>
    </row>
    <row r="311" spans="1:8" ht="20.100000000000001" customHeight="1" x14ac:dyDescent="0.3">
      <c r="A311" s="13"/>
      <c r="B311" s="13"/>
      <c r="C311" s="13"/>
      <c r="D311" s="13"/>
      <c r="E311" s="13"/>
      <c r="H311" s="13"/>
    </row>
    <row r="312" spans="1:8" ht="20.100000000000001" customHeight="1" x14ac:dyDescent="0.3">
      <c r="A312" s="13"/>
      <c r="B312" s="13"/>
      <c r="C312" s="13"/>
      <c r="D312" s="13"/>
      <c r="E312" s="13"/>
      <c r="H312" s="13"/>
    </row>
    <row r="313" spans="1:8" ht="20.100000000000001" customHeight="1" x14ac:dyDescent="0.3">
      <c r="A313" s="13"/>
      <c r="B313" s="13"/>
      <c r="C313" s="13"/>
      <c r="D313" s="13"/>
      <c r="E313" s="13"/>
      <c r="H313" s="13"/>
    </row>
    <row r="314" spans="1:8" ht="20.100000000000001" customHeight="1" x14ac:dyDescent="0.3">
      <c r="A314" s="13"/>
      <c r="B314" s="13"/>
      <c r="C314" s="13"/>
      <c r="D314" s="13"/>
      <c r="E314" s="13"/>
      <c r="H314" s="13"/>
    </row>
    <row r="315" spans="1:8" ht="20.100000000000001" customHeight="1" x14ac:dyDescent="0.3">
      <c r="A315" s="13"/>
      <c r="B315" s="13"/>
      <c r="C315" s="13"/>
      <c r="D315" s="13"/>
      <c r="E315" s="13"/>
      <c r="H315" s="13"/>
    </row>
    <row r="316" spans="1:8" ht="20.100000000000001" customHeight="1" x14ac:dyDescent="0.3">
      <c r="A316" s="13"/>
      <c r="B316" s="13"/>
      <c r="C316" s="13"/>
      <c r="D316" s="13"/>
      <c r="E316" s="13"/>
      <c r="H316" s="13"/>
    </row>
    <row r="317" spans="1:8" ht="20.100000000000001" customHeight="1" x14ac:dyDescent="0.3">
      <c r="A317" s="13"/>
      <c r="B317" s="13"/>
      <c r="C317" s="13"/>
      <c r="D317" s="13"/>
      <c r="E317" s="13"/>
      <c r="H317" s="13"/>
    </row>
    <row r="318" spans="1:8" ht="20.100000000000001" customHeight="1" x14ac:dyDescent="0.3">
      <c r="A318" s="13"/>
      <c r="B318" s="13"/>
      <c r="C318" s="13"/>
      <c r="D318" s="13"/>
      <c r="E318" s="13"/>
      <c r="H318" s="13"/>
    </row>
    <row r="319" spans="1:8" ht="20.100000000000001" customHeight="1" x14ac:dyDescent="0.3">
      <c r="A319" s="13"/>
      <c r="B319" s="13"/>
      <c r="C319" s="13"/>
      <c r="D319" s="13"/>
      <c r="E319" s="13"/>
      <c r="H319" s="13"/>
    </row>
    <row r="320" spans="1:8" ht="20.100000000000001" customHeight="1" x14ac:dyDescent="0.3">
      <c r="A320" s="13"/>
      <c r="B320" s="13"/>
      <c r="C320" s="13"/>
      <c r="D320" s="13"/>
      <c r="E320" s="13"/>
      <c r="H320" s="13"/>
    </row>
    <row r="321" spans="1:8" ht="20.100000000000001" customHeight="1" x14ac:dyDescent="0.3">
      <c r="A321" s="13"/>
      <c r="B321" s="13"/>
      <c r="C321" s="13"/>
      <c r="D321" s="13"/>
      <c r="E321" s="13"/>
      <c r="H321" s="13"/>
    </row>
    <row r="322" spans="1:8" ht="20.100000000000001" customHeight="1" x14ac:dyDescent="0.3">
      <c r="A322" s="13"/>
      <c r="B322" s="13"/>
      <c r="C322" s="13"/>
      <c r="D322" s="13"/>
      <c r="E322" s="13"/>
      <c r="H322" s="13"/>
    </row>
    <row r="323" spans="1:8" ht="20.100000000000001" customHeight="1" x14ac:dyDescent="0.3">
      <c r="A323" s="13"/>
      <c r="B323" s="13"/>
      <c r="C323" s="13"/>
      <c r="D323" s="13"/>
      <c r="E323" s="13"/>
      <c r="H323" s="13"/>
    </row>
    <row r="324" spans="1:8" ht="20.100000000000001" customHeight="1" x14ac:dyDescent="0.3">
      <c r="A324" s="13"/>
      <c r="B324" s="13"/>
      <c r="C324" s="13"/>
      <c r="D324" s="13"/>
      <c r="E324" s="13"/>
      <c r="H324" s="13"/>
    </row>
    <row r="325" spans="1:8" ht="20.100000000000001" customHeight="1" x14ac:dyDescent="0.3">
      <c r="A325" s="13"/>
      <c r="B325" s="13"/>
      <c r="C325" s="13"/>
      <c r="D325" s="13"/>
      <c r="E325" s="13"/>
      <c r="H325" s="13"/>
    </row>
    <row r="326" spans="1:8" ht="20.100000000000001" customHeight="1" x14ac:dyDescent="0.3">
      <c r="A326" s="13"/>
      <c r="B326" s="13"/>
      <c r="C326" s="13"/>
      <c r="D326" s="13"/>
      <c r="E326" s="13"/>
      <c r="H326" s="13"/>
    </row>
    <row r="327" spans="1:8" ht="20.100000000000001" customHeight="1" x14ac:dyDescent="0.3">
      <c r="A327" s="13"/>
      <c r="B327" s="13"/>
      <c r="C327" s="13"/>
      <c r="D327" s="13"/>
      <c r="E327" s="13"/>
      <c r="H327" s="13"/>
    </row>
    <row r="328" spans="1:8" ht="20.100000000000001" customHeight="1" x14ac:dyDescent="0.3">
      <c r="A328" s="13"/>
      <c r="B328" s="13"/>
      <c r="C328" s="13"/>
      <c r="D328" s="13"/>
      <c r="E328" s="13"/>
      <c r="H328" s="13"/>
    </row>
    <row r="329" spans="1:8" ht="20.100000000000001" customHeight="1" x14ac:dyDescent="0.3">
      <c r="A329" s="13"/>
      <c r="B329" s="13"/>
      <c r="C329" s="13"/>
      <c r="D329" s="13"/>
      <c r="E329" s="13"/>
      <c r="H329" s="13"/>
    </row>
    <row r="330" spans="1:8" ht="20.100000000000001" customHeight="1" x14ac:dyDescent="0.3">
      <c r="A330" s="13"/>
      <c r="B330" s="13"/>
      <c r="C330" s="13"/>
      <c r="D330" s="13"/>
      <c r="E330" s="13"/>
      <c r="H330" s="13"/>
    </row>
    <row r="331" spans="1:8" ht="20.100000000000001" customHeight="1" x14ac:dyDescent="0.3">
      <c r="A331" s="13"/>
      <c r="B331" s="13"/>
      <c r="C331" s="13"/>
      <c r="D331" s="13"/>
      <c r="E331" s="13"/>
      <c r="H331" s="13"/>
    </row>
    <row r="332" spans="1:8" ht="20.100000000000001" customHeight="1" x14ac:dyDescent="0.3">
      <c r="A332" s="13"/>
      <c r="B332" s="13"/>
      <c r="C332" s="13"/>
      <c r="D332" s="13"/>
      <c r="E332" s="13"/>
      <c r="H332" s="13"/>
    </row>
    <row r="333" spans="1:8" ht="20.100000000000001" customHeight="1" x14ac:dyDescent="0.3">
      <c r="A333" s="13"/>
      <c r="B333" s="13"/>
      <c r="C333" s="13"/>
      <c r="D333" s="13"/>
      <c r="E333" s="13"/>
      <c r="H333" s="13"/>
    </row>
    <row r="334" spans="1:8" ht="20.100000000000001" customHeight="1" x14ac:dyDescent="0.3">
      <c r="A334" s="13"/>
      <c r="B334" s="13"/>
      <c r="C334" s="13"/>
      <c r="D334" s="13"/>
      <c r="E334" s="13"/>
      <c r="H334" s="13"/>
    </row>
    <row r="335" spans="1:8" ht="20.100000000000001" customHeight="1" x14ac:dyDescent="0.3">
      <c r="A335" s="13"/>
      <c r="B335" s="13"/>
      <c r="C335" s="13"/>
      <c r="D335" s="13"/>
      <c r="E335" s="13"/>
      <c r="H335" s="13"/>
    </row>
    <row r="336" spans="1:8" ht="20.100000000000001" customHeight="1" x14ac:dyDescent="0.3">
      <c r="A336" s="13"/>
      <c r="B336" s="13"/>
      <c r="C336" s="13"/>
      <c r="D336" s="13"/>
      <c r="E336" s="13"/>
      <c r="H336" s="13"/>
    </row>
    <row r="337" spans="1:8" ht="20.100000000000001" customHeight="1" x14ac:dyDescent="0.3">
      <c r="A337" s="13"/>
      <c r="B337" s="13"/>
      <c r="C337" s="13"/>
      <c r="D337" s="13"/>
      <c r="E337" s="13"/>
      <c r="H337" s="13"/>
    </row>
    <row r="338" spans="1:8" ht="20.100000000000001" customHeight="1" x14ac:dyDescent="0.3">
      <c r="A338" s="13"/>
      <c r="B338" s="13"/>
      <c r="C338" s="13"/>
      <c r="D338" s="13"/>
      <c r="E338" s="13"/>
      <c r="H338" s="13"/>
    </row>
    <row r="339" spans="1:8" ht="20.100000000000001" customHeight="1" x14ac:dyDescent="0.3">
      <c r="A339" s="13"/>
      <c r="B339" s="13"/>
      <c r="C339" s="13"/>
      <c r="D339" s="13"/>
      <c r="E339" s="13"/>
      <c r="H339" s="13"/>
    </row>
    <row r="340" spans="1:8" ht="20.100000000000001" customHeight="1" x14ac:dyDescent="0.3">
      <c r="A340" s="13"/>
      <c r="B340" s="13"/>
      <c r="C340" s="13"/>
      <c r="D340" s="13"/>
      <c r="E340" s="13"/>
      <c r="H340" s="13"/>
    </row>
    <row r="341" spans="1:8" ht="20.100000000000001" customHeight="1" x14ac:dyDescent="0.3">
      <c r="A341" s="13"/>
      <c r="B341" s="13"/>
      <c r="C341" s="13"/>
      <c r="D341" s="13"/>
      <c r="E341" s="13"/>
      <c r="H341" s="13"/>
    </row>
    <row r="342" spans="1:8" ht="20.100000000000001" customHeight="1" x14ac:dyDescent="0.3">
      <c r="A342" s="13"/>
      <c r="B342" s="13"/>
      <c r="C342" s="13"/>
      <c r="D342" s="13"/>
      <c r="E342" s="13"/>
      <c r="H342" s="13"/>
    </row>
    <row r="343" spans="1:8" ht="20.100000000000001" customHeight="1" x14ac:dyDescent="0.3">
      <c r="A343" s="13"/>
      <c r="B343" s="13"/>
      <c r="C343" s="13"/>
      <c r="D343" s="13"/>
      <c r="E343" s="13"/>
      <c r="H343" s="13"/>
    </row>
    <row r="344" spans="1:8" ht="20.100000000000001" customHeight="1" x14ac:dyDescent="0.3">
      <c r="A344" s="13"/>
      <c r="B344" s="13"/>
      <c r="C344" s="13"/>
      <c r="D344" s="13"/>
      <c r="E344" s="13"/>
      <c r="H344" s="13"/>
    </row>
    <row r="345" spans="1:8" ht="20.100000000000001" customHeight="1" x14ac:dyDescent="0.3">
      <c r="A345" s="13"/>
      <c r="B345" s="13"/>
      <c r="C345" s="13"/>
      <c r="D345" s="13"/>
      <c r="E345" s="13"/>
      <c r="H345" s="13"/>
    </row>
    <row r="346" spans="1:8" ht="20.100000000000001" customHeight="1" x14ac:dyDescent="0.3">
      <c r="A346" s="13"/>
      <c r="B346" s="13"/>
      <c r="C346" s="13"/>
      <c r="D346" s="13"/>
      <c r="E346" s="13"/>
      <c r="H346" s="13"/>
    </row>
    <row r="347" spans="1:8" ht="20.100000000000001" customHeight="1" x14ac:dyDescent="0.3">
      <c r="A347" s="13"/>
      <c r="B347" s="13"/>
      <c r="C347" s="13"/>
      <c r="D347" s="13"/>
      <c r="E347" s="13"/>
      <c r="H347" s="13"/>
    </row>
    <row r="348" spans="1:8" ht="20.100000000000001" customHeight="1" x14ac:dyDescent="0.3">
      <c r="A348" s="13"/>
      <c r="B348" s="13"/>
      <c r="C348" s="13"/>
      <c r="D348" s="13"/>
      <c r="E348" s="13"/>
      <c r="H348" s="13"/>
    </row>
    <row r="349" spans="1:8" ht="20.100000000000001" customHeight="1" x14ac:dyDescent="0.3">
      <c r="A349" s="13"/>
      <c r="B349" s="13"/>
      <c r="C349" s="13"/>
      <c r="D349" s="13"/>
      <c r="E349" s="13"/>
      <c r="H349" s="13"/>
    </row>
    <row r="350" spans="1:8" ht="20.100000000000001" customHeight="1" x14ac:dyDescent="0.3">
      <c r="A350" s="13"/>
      <c r="B350" s="13"/>
      <c r="C350" s="13"/>
      <c r="D350" s="13"/>
      <c r="E350" s="13"/>
      <c r="H350" s="13"/>
    </row>
    <row r="351" spans="1:8" ht="20.100000000000001" customHeight="1" x14ac:dyDescent="0.3">
      <c r="A351" s="13"/>
      <c r="B351" s="13"/>
      <c r="C351" s="13"/>
      <c r="D351" s="13"/>
      <c r="E351" s="13"/>
      <c r="H351" s="13"/>
    </row>
    <row r="352" spans="1:8" ht="20.100000000000001" customHeight="1" x14ac:dyDescent="0.3">
      <c r="A352" s="13"/>
      <c r="B352" s="13"/>
      <c r="C352" s="13"/>
      <c r="D352" s="13"/>
      <c r="E352" s="13"/>
      <c r="H352" s="13"/>
    </row>
    <row r="353" spans="1:8" ht="20.100000000000001" customHeight="1" x14ac:dyDescent="0.3">
      <c r="A353" s="13"/>
      <c r="B353" s="13"/>
      <c r="C353" s="13"/>
      <c r="D353" s="13"/>
      <c r="E353" s="13"/>
      <c r="H353" s="13"/>
    </row>
    <row r="354" spans="1:8" ht="20.100000000000001" customHeight="1" x14ac:dyDescent="0.3">
      <c r="A354" s="13"/>
      <c r="B354" s="13"/>
      <c r="C354" s="13"/>
      <c r="D354" s="13"/>
      <c r="E354" s="13"/>
      <c r="H354" s="13"/>
    </row>
    <row r="355" spans="1:8" ht="20.100000000000001" customHeight="1" x14ac:dyDescent="0.3">
      <c r="A355" s="13"/>
      <c r="B355" s="13"/>
      <c r="C355" s="13"/>
      <c r="D355" s="13"/>
      <c r="E355" s="13"/>
      <c r="H355" s="13"/>
    </row>
    <row r="356" spans="1:8" ht="20.100000000000001" customHeight="1" x14ac:dyDescent="0.3">
      <c r="A356" s="13"/>
      <c r="B356" s="13"/>
      <c r="C356" s="13"/>
      <c r="D356" s="13"/>
      <c r="E356" s="13"/>
      <c r="H356" s="13"/>
    </row>
    <row r="357" spans="1:8" ht="20.100000000000001" customHeight="1" x14ac:dyDescent="0.3">
      <c r="A357" s="13"/>
      <c r="B357" s="13"/>
      <c r="C357" s="13"/>
      <c r="D357" s="13"/>
      <c r="E357" s="13"/>
      <c r="H357" s="13"/>
    </row>
    <row r="358" spans="1:8" ht="20.100000000000001" customHeight="1" x14ac:dyDescent="0.3">
      <c r="A358" s="13"/>
      <c r="B358" s="13"/>
      <c r="C358" s="13"/>
      <c r="D358" s="13"/>
      <c r="E358" s="13"/>
      <c r="H358" s="13"/>
    </row>
    <row r="359" spans="1:8" ht="20.100000000000001" customHeight="1" x14ac:dyDescent="0.3">
      <c r="A359" s="13"/>
      <c r="B359" s="13"/>
      <c r="C359" s="13"/>
      <c r="D359" s="13"/>
      <c r="E359" s="13"/>
      <c r="H359" s="13"/>
    </row>
    <row r="360" spans="1:8" ht="20.100000000000001" customHeight="1" x14ac:dyDescent="0.3">
      <c r="A360" s="13"/>
      <c r="B360" s="13"/>
      <c r="C360" s="13"/>
      <c r="D360" s="13"/>
      <c r="E360" s="13"/>
      <c r="H360" s="13"/>
    </row>
    <row r="361" spans="1:8" ht="20.100000000000001" customHeight="1" x14ac:dyDescent="0.3">
      <c r="A361" s="13"/>
      <c r="B361" s="13"/>
      <c r="C361" s="13"/>
      <c r="D361" s="13"/>
      <c r="E361" s="13"/>
      <c r="H361" s="13"/>
    </row>
    <row r="362" spans="1:8" ht="20.100000000000001" customHeight="1" x14ac:dyDescent="0.3">
      <c r="A362" s="13"/>
      <c r="B362" s="13"/>
      <c r="C362" s="13"/>
      <c r="D362" s="13"/>
      <c r="E362" s="13"/>
      <c r="H362" s="13"/>
    </row>
    <row r="363" spans="1:8" ht="20.100000000000001" customHeight="1" x14ac:dyDescent="0.3">
      <c r="A363" s="13"/>
      <c r="B363" s="13"/>
      <c r="C363" s="13"/>
      <c r="D363" s="13"/>
      <c r="E363" s="13"/>
      <c r="H363" s="13"/>
    </row>
    <row r="364" spans="1:8" ht="20.100000000000001" customHeight="1" x14ac:dyDescent="0.3">
      <c r="A364" s="13"/>
      <c r="B364" s="13"/>
      <c r="C364" s="13"/>
      <c r="D364" s="13"/>
      <c r="E364" s="13"/>
      <c r="H364" s="13"/>
    </row>
    <row r="365" spans="1:8" ht="20.100000000000001" customHeight="1" x14ac:dyDescent="0.3">
      <c r="A365" s="13"/>
      <c r="B365" s="13"/>
      <c r="C365" s="13"/>
      <c r="D365" s="13"/>
      <c r="E365" s="13"/>
      <c r="H365" s="13"/>
    </row>
    <row r="366" spans="1:8" ht="20.100000000000001" customHeight="1" x14ac:dyDescent="0.3">
      <c r="A366" s="13"/>
      <c r="B366" s="13"/>
      <c r="C366" s="13"/>
      <c r="D366" s="13"/>
      <c r="E366" s="13"/>
      <c r="H366" s="13"/>
    </row>
    <row r="367" spans="1:8" ht="20.100000000000001" customHeight="1" x14ac:dyDescent="0.3">
      <c r="A367" s="13"/>
      <c r="B367" s="13"/>
      <c r="C367" s="13"/>
      <c r="D367" s="13"/>
      <c r="E367" s="13"/>
      <c r="H367" s="13"/>
    </row>
    <row r="368" spans="1:8" ht="20.100000000000001" customHeight="1" x14ac:dyDescent="0.3">
      <c r="A368" s="13"/>
      <c r="B368" s="13"/>
      <c r="C368" s="13"/>
      <c r="D368" s="13"/>
      <c r="E368" s="13"/>
      <c r="H368" s="13"/>
    </row>
    <row r="369" spans="1:8" ht="20.100000000000001" customHeight="1" x14ac:dyDescent="0.3">
      <c r="A369" s="13"/>
      <c r="B369" s="13"/>
      <c r="C369" s="13"/>
      <c r="D369" s="13"/>
      <c r="E369" s="13"/>
      <c r="H369" s="13"/>
    </row>
    <row r="370" spans="1:8" ht="20.100000000000001" customHeight="1" x14ac:dyDescent="0.3">
      <c r="A370" s="13"/>
      <c r="B370" s="13"/>
      <c r="C370" s="13"/>
      <c r="D370" s="13"/>
      <c r="E370" s="13"/>
      <c r="H370" s="13"/>
    </row>
    <row r="371" spans="1:8" ht="20.100000000000001" customHeight="1" x14ac:dyDescent="0.3">
      <c r="A371" s="13"/>
      <c r="B371" s="13"/>
      <c r="C371" s="13"/>
      <c r="D371" s="13"/>
      <c r="E371" s="13"/>
      <c r="H371" s="13"/>
    </row>
    <row r="372" spans="1:8" ht="20.100000000000001" customHeight="1" x14ac:dyDescent="0.3">
      <c r="A372" s="13"/>
      <c r="B372" s="13"/>
      <c r="C372" s="13"/>
      <c r="D372" s="13"/>
      <c r="E372" s="13"/>
      <c r="H372" s="13"/>
    </row>
    <row r="373" spans="1:8" ht="20.100000000000001" customHeight="1" x14ac:dyDescent="0.3">
      <c r="A373" s="13"/>
      <c r="B373" s="13"/>
      <c r="C373" s="13"/>
      <c r="D373" s="13"/>
      <c r="E373" s="13"/>
      <c r="H373" s="13"/>
    </row>
    <row r="374" spans="1:8" ht="20.100000000000001" customHeight="1" x14ac:dyDescent="0.3">
      <c r="A374" s="13"/>
      <c r="B374" s="13"/>
      <c r="C374" s="13"/>
      <c r="D374" s="13"/>
      <c r="E374" s="13"/>
      <c r="H374" s="13"/>
    </row>
    <row r="375" spans="1:8" ht="20.100000000000001" customHeight="1" x14ac:dyDescent="0.3">
      <c r="A375" s="13"/>
      <c r="B375" s="13"/>
      <c r="C375" s="13"/>
      <c r="D375" s="13"/>
      <c r="E375" s="13"/>
      <c r="H375" s="13"/>
    </row>
    <row r="376" spans="1:8" ht="20.100000000000001" customHeight="1" x14ac:dyDescent="0.3">
      <c r="A376" s="13"/>
      <c r="B376" s="13"/>
      <c r="C376" s="13"/>
      <c r="D376" s="13"/>
      <c r="E376" s="13"/>
      <c r="H376" s="13"/>
    </row>
    <row r="377" spans="1:8" ht="20.100000000000001" customHeight="1" x14ac:dyDescent="0.3">
      <c r="A377" s="13"/>
      <c r="B377" s="13"/>
      <c r="C377" s="13"/>
      <c r="D377" s="13"/>
      <c r="E377" s="13"/>
      <c r="H377" s="13"/>
    </row>
    <row r="378" spans="1:8" ht="20.100000000000001" customHeight="1" x14ac:dyDescent="0.3">
      <c r="A378" s="13"/>
      <c r="B378" s="13"/>
      <c r="C378" s="13"/>
      <c r="D378" s="13"/>
      <c r="E378" s="13"/>
      <c r="H378" s="13"/>
    </row>
    <row r="379" spans="1:8" ht="20.100000000000001" customHeight="1" x14ac:dyDescent="0.3">
      <c r="A379" s="13"/>
      <c r="B379" s="13"/>
      <c r="C379" s="13"/>
      <c r="D379" s="13"/>
      <c r="E379" s="13"/>
      <c r="H379" s="13"/>
    </row>
    <row r="380" spans="1:8" ht="20.100000000000001" customHeight="1" x14ac:dyDescent="0.3">
      <c r="A380" s="13"/>
      <c r="B380" s="13"/>
      <c r="C380" s="13"/>
      <c r="D380" s="13"/>
      <c r="E380" s="13"/>
      <c r="H380" s="13"/>
    </row>
    <row r="381" spans="1:8" ht="20.100000000000001" customHeight="1" x14ac:dyDescent="0.3">
      <c r="A381" s="13"/>
      <c r="B381" s="13"/>
      <c r="C381" s="13"/>
      <c r="D381" s="13"/>
      <c r="E381" s="13"/>
      <c r="H381" s="13"/>
    </row>
    <row r="382" spans="1:8" ht="20.100000000000001" customHeight="1" x14ac:dyDescent="0.3">
      <c r="A382" s="13"/>
      <c r="B382" s="13"/>
      <c r="C382" s="13"/>
      <c r="D382" s="13"/>
      <c r="E382" s="13"/>
      <c r="H382" s="13"/>
    </row>
    <row r="383" spans="1:8" ht="20.100000000000001" customHeight="1" x14ac:dyDescent="0.3">
      <c r="A383" s="13"/>
      <c r="B383" s="13"/>
      <c r="C383" s="13"/>
      <c r="D383" s="13"/>
      <c r="E383" s="13"/>
      <c r="H383" s="13"/>
    </row>
    <row r="384" spans="1:8" ht="20.100000000000001" customHeight="1" x14ac:dyDescent="0.3">
      <c r="A384" s="13"/>
      <c r="B384" s="13"/>
      <c r="C384" s="13"/>
      <c r="D384" s="13"/>
      <c r="E384" s="13"/>
      <c r="H384" s="13"/>
    </row>
    <row r="385" spans="1:8" ht="20.100000000000001" customHeight="1" x14ac:dyDescent="0.3">
      <c r="A385" s="13"/>
      <c r="B385" s="13"/>
      <c r="C385" s="13"/>
      <c r="D385" s="13"/>
      <c r="E385" s="13"/>
      <c r="H385" s="13"/>
    </row>
    <row r="386" spans="1:8" ht="20.100000000000001" customHeight="1" x14ac:dyDescent="0.3">
      <c r="A386" s="13"/>
      <c r="B386" s="13"/>
      <c r="C386" s="13"/>
      <c r="D386" s="13"/>
      <c r="E386" s="13"/>
      <c r="H386" s="13"/>
    </row>
    <row r="387" spans="1:8" ht="20.100000000000001" customHeight="1" x14ac:dyDescent="0.3">
      <c r="A387" s="13"/>
      <c r="B387" s="13"/>
      <c r="C387" s="13"/>
      <c r="D387" s="13"/>
      <c r="E387" s="13"/>
      <c r="H387" s="13"/>
    </row>
    <row r="388" spans="1:8" ht="20.100000000000001" customHeight="1" x14ac:dyDescent="0.3">
      <c r="A388" s="13"/>
      <c r="B388" s="13"/>
      <c r="C388" s="13"/>
      <c r="D388" s="13"/>
      <c r="E388" s="13"/>
      <c r="H388" s="13"/>
    </row>
    <row r="389" spans="1:8" ht="20.100000000000001" customHeight="1" x14ac:dyDescent="0.3">
      <c r="A389" s="13"/>
      <c r="B389" s="13"/>
      <c r="C389" s="13"/>
      <c r="D389" s="13"/>
      <c r="E389" s="13"/>
      <c r="H389" s="13"/>
    </row>
    <row r="390" spans="1:8" ht="20.100000000000001" customHeight="1" x14ac:dyDescent="0.3">
      <c r="A390" s="13"/>
      <c r="B390" s="13"/>
      <c r="C390" s="13"/>
      <c r="D390" s="13"/>
      <c r="E390" s="13"/>
      <c r="H390" s="13"/>
    </row>
    <row r="391" spans="1:8" ht="20.100000000000001" customHeight="1" x14ac:dyDescent="0.3">
      <c r="A391" s="13"/>
      <c r="B391" s="13"/>
      <c r="C391" s="13"/>
      <c r="D391" s="13"/>
      <c r="E391" s="13"/>
      <c r="H391" s="13"/>
    </row>
    <row r="392" spans="1:8" ht="20.100000000000001" customHeight="1" x14ac:dyDescent="0.3">
      <c r="A392" s="13"/>
      <c r="B392" s="13"/>
      <c r="C392" s="13"/>
      <c r="D392" s="13"/>
      <c r="E392" s="13"/>
      <c r="H392" s="13"/>
    </row>
    <row r="393" spans="1:8" ht="20.100000000000001" customHeight="1" x14ac:dyDescent="0.3">
      <c r="A393" s="13"/>
      <c r="B393" s="13"/>
      <c r="C393" s="13"/>
      <c r="D393" s="13"/>
      <c r="E393" s="13"/>
      <c r="H393" s="13"/>
    </row>
    <row r="394" spans="1:8" ht="20.100000000000001" customHeight="1" x14ac:dyDescent="0.3">
      <c r="A394" s="13"/>
      <c r="B394" s="13"/>
      <c r="C394" s="13"/>
      <c r="D394" s="13"/>
      <c r="E394" s="13"/>
      <c r="H394" s="13"/>
    </row>
    <row r="395" spans="1:8" ht="20.100000000000001" customHeight="1" x14ac:dyDescent="0.3">
      <c r="A395" s="13"/>
      <c r="B395" s="13"/>
      <c r="C395" s="13"/>
      <c r="D395" s="13"/>
      <c r="E395" s="13"/>
      <c r="H395" s="13"/>
    </row>
    <row r="396" spans="1:8" ht="20.100000000000001" customHeight="1" x14ac:dyDescent="0.3">
      <c r="A396" s="13"/>
      <c r="B396" s="13"/>
      <c r="C396" s="13"/>
      <c r="D396" s="13"/>
      <c r="E396" s="13"/>
      <c r="H396" s="13"/>
    </row>
    <row r="397" spans="1:8" ht="20.100000000000001" customHeight="1" x14ac:dyDescent="0.3">
      <c r="A397" s="13"/>
      <c r="B397" s="13"/>
      <c r="C397" s="13"/>
      <c r="D397" s="13"/>
      <c r="E397" s="13"/>
      <c r="H397" s="13"/>
    </row>
    <row r="398" spans="1:8" ht="20.100000000000001" customHeight="1" x14ac:dyDescent="0.3">
      <c r="A398" s="13"/>
      <c r="B398" s="13"/>
      <c r="C398" s="13"/>
      <c r="D398" s="13"/>
      <c r="E398" s="13"/>
      <c r="H398" s="13"/>
    </row>
    <row r="399" spans="1:8" ht="20.100000000000001" customHeight="1" x14ac:dyDescent="0.3">
      <c r="A399" s="13"/>
      <c r="B399" s="13"/>
      <c r="C399" s="13"/>
      <c r="D399" s="13"/>
      <c r="E399" s="13"/>
      <c r="H399" s="13"/>
    </row>
    <row r="400" spans="1:8" ht="20.100000000000001" customHeight="1" x14ac:dyDescent="0.3">
      <c r="A400" s="13"/>
      <c r="B400" s="13"/>
      <c r="C400" s="13"/>
      <c r="D400" s="13"/>
      <c r="E400" s="13"/>
      <c r="H400" s="13"/>
    </row>
    <row r="401" spans="1:8" ht="20.100000000000001" customHeight="1" x14ac:dyDescent="0.3">
      <c r="A401" s="13"/>
      <c r="B401" s="13"/>
      <c r="C401" s="13"/>
      <c r="D401" s="13"/>
      <c r="E401" s="13"/>
      <c r="H401" s="13"/>
    </row>
    <row r="402" spans="1:8" ht="20.100000000000001" customHeight="1" x14ac:dyDescent="0.3">
      <c r="A402" s="13"/>
      <c r="B402" s="13"/>
      <c r="C402" s="13"/>
      <c r="D402" s="13"/>
      <c r="E402" s="13"/>
      <c r="H402" s="13"/>
    </row>
    <row r="403" spans="1:8" ht="20.100000000000001" customHeight="1" x14ac:dyDescent="0.3">
      <c r="A403" s="13"/>
      <c r="B403" s="13"/>
      <c r="C403" s="13"/>
      <c r="D403" s="13"/>
      <c r="E403" s="13"/>
      <c r="H403" s="13"/>
    </row>
    <row r="404" spans="1:8" ht="20.100000000000001" customHeight="1" x14ac:dyDescent="0.3">
      <c r="A404" s="13"/>
      <c r="B404" s="13"/>
      <c r="C404" s="13"/>
      <c r="D404" s="13"/>
      <c r="E404" s="13"/>
      <c r="H404" s="13"/>
    </row>
    <row r="405" spans="1:8" ht="20.100000000000001" customHeight="1" x14ac:dyDescent="0.3">
      <c r="A405" s="13"/>
      <c r="B405" s="13"/>
      <c r="C405" s="13"/>
      <c r="D405" s="13"/>
      <c r="E405" s="13"/>
      <c r="H405" s="13"/>
    </row>
    <row r="406" spans="1:8" ht="20.100000000000001" customHeight="1" x14ac:dyDescent="0.3">
      <c r="A406" s="13"/>
      <c r="B406" s="13"/>
      <c r="C406" s="13"/>
      <c r="D406" s="13"/>
      <c r="E406" s="13"/>
      <c r="H406" s="13"/>
    </row>
    <row r="407" spans="1:8" ht="20.100000000000001" customHeight="1" x14ac:dyDescent="0.3">
      <c r="A407" s="13"/>
      <c r="B407" s="13"/>
      <c r="C407" s="13"/>
      <c r="D407" s="13"/>
      <c r="E407" s="13"/>
      <c r="H407" s="13"/>
    </row>
    <row r="408" spans="1:8" ht="20.100000000000001" customHeight="1" x14ac:dyDescent="0.3">
      <c r="A408" s="13"/>
      <c r="B408" s="13"/>
      <c r="C408" s="13"/>
      <c r="D408" s="13"/>
      <c r="E408" s="13"/>
      <c r="H408" s="13"/>
    </row>
    <row r="409" spans="1:8" ht="20.100000000000001" customHeight="1" x14ac:dyDescent="0.3">
      <c r="A409" s="13"/>
      <c r="B409" s="13"/>
      <c r="C409" s="13"/>
      <c r="D409" s="13"/>
      <c r="E409" s="13"/>
      <c r="H409" s="13"/>
    </row>
    <row r="410" spans="1:8" ht="20.100000000000001" customHeight="1" x14ac:dyDescent="0.3">
      <c r="A410" s="13"/>
      <c r="B410" s="13"/>
      <c r="C410" s="13"/>
      <c r="D410" s="13"/>
      <c r="E410" s="13"/>
      <c r="H410" s="13"/>
    </row>
    <row r="411" spans="1:8" ht="20.100000000000001" customHeight="1" x14ac:dyDescent="0.3">
      <c r="A411" s="13"/>
      <c r="B411" s="13"/>
      <c r="C411" s="13"/>
      <c r="D411" s="13"/>
      <c r="E411" s="13"/>
      <c r="H411" s="13"/>
    </row>
    <row r="412" spans="1:8" ht="20.100000000000001" customHeight="1" x14ac:dyDescent="0.3">
      <c r="A412" s="13"/>
      <c r="B412" s="13"/>
      <c r="C412" s="13"/>
      <c r="D412" s="13"/>
      <c r="E412" s="13"/>
      <c r="H412" s="13"/>
    </row>
    <row r="413" spans="1:8" ht="20.100000000000001" customHeight="1" x14ac:dyDescent="0.3">
      <c r="A413" s="13"/>
      <c r="B413" s="13"/>
      <c r="C413" s="13"/>
      <c r="D413" s="13"/>
      <c r="E413" s="13"/>
      <c r="H413" s="13"/>
    </row>
    <row r="414" spans="1:8" ht="20.100000000000001" customHeight="1" x14ac:dyDescent="0.3">
      <c r="A414" s="13"/>
      <c r="B414" s="13"/>
      <c r="C414" s="13"/>
      <c r="D414" s="13"/>
      <c r="E414" s="13"/>
      <c r="H414" s="13"/>
    </row>
    <row r="415" spans="1:8" ht="20.100000000000001" customHeight="1" x14ac:dyDescent="0.3">
      <c r="A415" s="13"/>
      <c r="B415" s="13"/>
      <c r="C415" s="13"/>
      <c r="D415" s="13"/>
      <c r="E415" s="13"/>
      <c r="H415" s="13"/>
    </row>
    <row r="416" spans="1:8" ht="20.100000000000001" customHeight="1" x14ac:dyDescent="0.3">
      <c r="A416" s="13"/>
      <c r="B416" s="13"/>
      <c r="C416" s="13"/>
      <c r="D416" s="13"/>
      <c r="E416" s="13"/>
      <c r="H416" s="13"/>
    </row>
    <row r="417" spans="1:8" ht="20.100000000000001" customHeight="1" x14ac:dyDescent="0.3">
      <c r="A417" s="13"/>
      <c r="B417" s="13"/>
      <c r="C417" s="13"/>
      <c r="D417" s="13"/>
      <c r="E417" s="13"/>
      <c r="H417" s="13"/>
    </row>
    <row r="418" spans="1:8" ht="20.100000000000001" customHeight="1" x14ac:dyDescent="0.3">
      <c r="A418" s="13"/>
      <c r="B418" s="13"/>
      <c r="C418" s="13"/>
      <c r="D418" s="13"/>
      <c r="E418" s="13"/>
      <c r="H418" s="13"/>
    </row>
    <row r="419" spans="1:8" ht="20.100000000000001" customHeight="1" x14ac:dyDescent="0.3">
      <c r="A419" s="13"/>
      <c r="B419" s="13"/>
      <c r="C419" s="13"/>
      <c r="D419" s="13"/>
      <c r="E419" s="13"/>
      <c r="H419" s="13"/>
    </row>
    <row r="420" spans="1:8" ht="20.100000000000001" customHeight="1" x14ac:dyDescent="0.3">
      <c r="A420" s="13"/>
      <c r="B420" s="13"/>
      <c r="C420" s="13"/>
      <c r="D420" s="13"/>
      <c r="E420" s="13"/>
      <c r="H420" s="13"/>
    </row>
    <row r="421" spans="1:8" ht="20.100000000000001" customHeight="1" x14ac:dyDescent="0.3">
      <c r="A421" s="13"/>
      <c r="B421" s="13"/>
      <c r="C421" s="13"/>
      <c r="D421" s="13"/>
      <c r="E421" s="13"/>
      <c r="H421" s="13"/>
    </row>
    <row r="422" spans="1:8" ht="20.100000000000001" customHeight="1" x14ac:dyDescent="0.3">
      <c r="A422" s="13"/>
      <c r="B422" s="13"/>
      <c r="C422" s="13"/>
      <c r="D422" s="13"/>
      <c r="E422" s="13"/>
      <c r="H422" s="13"/>
    </row>
    <row r="423" spans="1:8" ht="20.100000000000001" customHeight="1" x14ac:dyDescent="0.3">
      <c r="A423" s="13"/>
      <c r="B423" s="13"/>
      <c r="C423" s="13"/>
      <c r="D423" s="13"/>
      <c r="E423" s="13"/>
      <c r="H423" s="13"/>
    </row>
    <row r="424" spans="1:8" ht="20.100000000000001" customHeight="1" x14ac:dyDescent="0.3">
      <c r="A424" s="13"/>
      <c r="B424" s="13"/>
      <c r="C424" s="13"/>
      <c r="D424" s="13"/>
      <c r="E424" s="13"/>
      <c r="H424" s="13"/>
    </row>
    <row r="425" spans="1:8" ht="20.100000000000001" customHeight="1" x14ac:dyDescent="0.3">
      <c r="A425" s="13"/>
      <c r="B425" s="13"/>
      <c r="C425" s="13"/>
      <c r="D425" s="13"/>
      <c r="E425" s="13"/>
      <c r="H425" s="13"/>
    </row>
    <row r="426" spans="1:8" ht="20.100000000000001" customHeight="1" x14ac:dyDescent="0.3">
      <c r="A426" s="13"/>
      <c r="B426" s="13"/>
      <c r="C426" s="13"/>
      <c r="D426" s="13"/>
      <c r="E426" s="13"/>
      <c r="H426" s="13"/>
    </row>
    <row r="427" spans="1:8" ht="20.100000000000001" customHeight="1" x14ac:dyDescent="0.3">
      <c r="A427" s="13"/>
      <c r="B427" s="13"/>
      <c r="C427" s="13"/>
      <c r="D427" s="13"/>
      <c r="E427" s="13"/>
      <c r="H427" s="13"/>
    </row>
    <row r="428" spans="1:8" ht="20.100000000000001" customHeight="1" x14ac:dyDescent="0.3">
      <c r="A428" s="13"/>
      <c r="B428" s="13"/>
      <c r="C428" s="13"/>
      <c r="D428" s="13"/>
      <c r="E428" s="13"/>
      <c r="H428" s="13"/>
    </row>
    <row r="429" spans="1:8" ht="20.100000000000001" customHeight="1" x14ac:dyDescent="0.3">
      <c r="A429" s="13"/>
      <c r="B429" s="13"/>
      <c r="C429" s="13"/>
      <c r="D429" s="13"/>
      <c r="E429" s="13"/>
      <c r="H429" s="13"/>
    </row>
    <row r="430" spans="1:8" ht="20.100000000000001" customHeight="1" x14ac:dyDescent="0.3">
      <c r="A430" s="13"/>
      <c r="B430" s="13"/>
      <c r="C430" s="13"/>
      <c r="D430" s="13"/>
      <c r="E430" s="13"/>
      <c r="H430" s="13"/>
    </row>
    <row r="431" spans="1:8" ht="20.100000000000001" customHeight="1" x14ac:dyDescent="0.3">
      <c r="A431" s="13"/>
      <c r="B431" s="13"/>
      <c r="C431" s="13"/>
      <c r="D431" s="13"/>
      <c r="E431" s="13"/>
      <c r="H431" s="13"/>
    </row>
    <row r="432" spans="1:8" ht="20.100000000000001" customHeight="1" x14ac:dyDescent="0.3">
      <c r="A432" s="13"/>
      <c r="B432" s="13"/>
      <c r="C432" s="13"/>
      <c r="D432" s="13"/>
      <c r="E432" s="13"/>
      <c r="H432" s="13"/>
    </row>
    <row r="433" spans="1:8" ht="20.100000000000001" customHeight="1" x14ac:dyDescent="0.3">
      <c r="A433" s="13"/>
      <c r="B433" s="13"/>
      <c r="C433" s="13"/>
      <c r="D433" s="13"/>
      <c r="E433" s="13"/>
      <c r="H433" s="13"/>
    </row>
    <row r="434" spans="1:8" ht="20.100000000000001" customHeight="1" x14ac:dyDescent="0.3">
      <c r="A434" s="13"/>
      <c r="B434" s="13"/>
      <c r="C434" s="13"/>
      <c r="D434" s="13"/>
      <c r="E434" s="13"/>
      <c r="H434" s="13"/>
    </row>
    <row r="435" spans="1:8" ht="20.100000000000001" customHeight="1" x14ac:dyDescent="0.3">
      <c r="A435" s="13"/>
      <c r="B435" s="13"/>
      <c r="C435" s="13"/>
      <c r="D435" s="13"/>
      <c r="E435" s="13"/>
      <c r="H435" s="13"/>
    </row>
    <row r="436" spans="1:8" ht="20.100000000000001" customHeight="1" x14ac:dyDescent="0.3">
      <c r="A436" s="13"/>
      <c r="B436" s="13"/>
      <c r="C436" s="13"/>
      <c r="D436" s="13"/>
      <c r="E436" s="13"/>
      <c r="H436" s="13"/>
    </row>
    <row r="437" spans="1:8" ht="20.100000000000001" customHeight="1" x14ac:dyDescent="0.3">
      <c r="A437" s="13"/>
      <c r="B437" s="13"/>
      <c r="C437" s="13"/>
      <c r="D437" s="13"/>
      <c r="E437" s="13"/>
      <c r="H437" s="13"/>
    </row>
    <row r="438" spans="1:8" ht="20.100000000000001" customHeight="1" x14ac:dyDescent="0.3">
      <c r="A438" s="13"/>
      <c r="B438" s="13"/>
      <c r="C438" s="13"/>
      <c r="D438" s="13"/>
      <c r="E438" s="13"/>
      <c r="H438" s="13"/>
    </row>
    <row r="439" spans="1:8" ht="20.100000000000001" customHeight="1" x14ac:dyDescent="0.3">
      <c r="A439" s="13"/>
      <c r="B439" s="13"/>
      <c r="C439" s="13"/>
      <c r="D439" s="13"/>
      <c r="E439" s="13"/>
      <c r="H439" s="13"/>
    </row>
    <row r="440" spans="1:8" ht="20.100000000000001" customHeight="1" x14ac:dyDescent="0.3">
      <c r="A440" s="13"/>
      <c r="B440" s="13"/>
      <c r="C440" s="13"/>
      <c r="D440" s="13"/>
      <c r="E440" s="13"/>
      <c r="H440" s="13"/>
    </row>
    <row r="441" spans="1:8" ht="20.100000000000001" customHeight="1" x14ac:dyDescent="0.3">
      <c r="A441" s="13"/>
      <c r="B441" s="13"/>
      <c r="C441" s="13"/>
      <c r="D441" s="13"/>
      <c r="E441" s="13"/>
      <c r="H441" s="13"/>
    </row>
    <row r="442" spans="1:8" ht="20.100000000000001" customHeight="1" x14ac:dyDescent="0.3">
      <c r="A442" s="13"/>
      <c r="B442" s="13"/>
      <c r="C442" s="13"/>
      <c r="D442" s="13"/>
      <c r="E442" s="13"/>
      <c r="H442" s="13"/>
    </row>
    <row r="443" spans="1:8" ht="20.100000000000001" customHeight="1" x14ac:dyDescent="0.3">
      <c r="A443" s="13"/>
      <c r="B443" s="13"/>
      <c r="C443" s="13"/>
      <c r="D443" s="13"/>
      <c r="E443" s="13"/>
      <c r="H443" s="13"/>
    </row>
    <row r="444" spans="1:8" ht="20.100000000000001" customHeight="1" x14ac:dyDescent="0.3">
      <c r="A444" s="13"/>
      <c r="B444" s="13"/>
      <c r="C444" s="13"/>
      <c r="D444" s="13"/>
      <c r="E444" s="13"/>
      <c r="H444" s="13"/>
    </row>
    <row r="445" spans="1:8" ht="20.100000000000001" customHeight="1" x14ac:dyDescent="0.3">
      <c r="A445" s="13"/>
      <c r="B445" s="13"/>
      <c r="C445" s="13"/>
      <c r="D445" s="13"/>
      <c r="E445" s="13"/>
      <c r="H445" s="13"/>
    </row>
    <row r="446" spans="1:8" ht="20.100000000000001" customHeight="1" x14ac:dyDescent="0.3">
      <c r="A446" s="13"/>
      <c r="B446" s="13"/>
      <c r="C446" s="13"/>
      <c r="D446" s="13"/>
      <c r="E446" s="13"/>
      <c r="H446" s="13"/>
    </row>
    <row r="447" spans="1:8" ht="20.100000000000001" customHeight="1" x14ac:dyDescent="0.3">
      <c r="A447" s="13"/>
      <c r="B447" s="13"/>
      <c r="C447" s="13"/>
      <c r="D447" s="13"/>
      <c r="E447" s="13"/>
      <c r="H447" s="13"/>
    </row>
    <row r="448" spans="1:8" ht="20.100000000000001" customHeight="1" x14ac:dyDescent="0.3">
      <c r="A448" s="13"/>
      <c r="B448" s="13"/>
      <c r="C448" s="13"/>
      <c r="D448" s="13"/>
      <c r="E448" s="13"/>
      <c r="H448" s="13"/>
    </row>
    <row r="449" spans="1:8" ht="20.100000000000001" customHeight="1" x14ac:dyDescent="0.3">
      <c r="A449" s="13"/>
      <c r="B449" s="13"/>
      <c r="C449" s="13"/>
      <c r="D449" s="13"/>
      <c r="E449" s="13"/>
      <c r="H449" s="13"/>
    </row>
    <row r="450" spans="1:8" ht="20.100000000000001" customHeight="1" x14ac:dyDescent="0.3">
      <c r="A450" s="13"/>
      <c r="B450" s="13"/>
      <c r="C450" s="13"/>
      <c r="D450" s="13"/>
      <c r="E450" s="13"/>
      <c r="H450" s="13"/>
    </row>
    <row r="451" spans="1:8" ht="20.100000000000001" customHeight="1" x14ac:dyDescent="0.3">
      <c r="A451" s="13"/>
      <c r="B451" s="13"/>
      <c r="C451" s="13"/>
      <c r="D451" s="13"/>
      <c r="E451" s="13"/>
      <c r="H451" s="13"/>
    </row>
    <row r="452" spans="1:8" ht="20.100000000000001" customHeight="1" x14ac:dyDescent="0.3">
      <c r="A452" s="13"/>
      <c r="B452" s="13"/>
      <c r="C452" s="13"/>
      <c r="D452" s="13"/>
      <c r="E452" s="13"/>
      <c r="H452" s="13"/>
    </row>
    <row r="453" spans="1:8" ht="20.100000000000001" customHeight="1" x14ac:dyDescent="0.3">
      <c r="A453" s="13"/>
      <c r="B453" s="13"/>
      <c r="C453" s="13"/>
      <c r="D453" s="13"/>
      <c r="E453" s="13"/>
      <c r="H453" s="13"/>
    </row>
    <row r="454" spans="1:8" ht="20.100000000000001" customHeight="1" x14ac:dyDescent="0.3">
      <c r="A454" s="13"/>
      <c r="B454" s="13"/>
      <c r="C454" s="13"/>
      <c r="D454" s="13"/>
      <c r="E454" s="13"/>
      <c r="H454" s="13"/>
    </row>
    <row r="455" spans="1:8" ht="20.100000000000001" customHeight="1" x14ac:dyDescent="0.3">
      <c r="A455" s="13"/>
      <c r="B455" s="13"/>
      <c r="C455" s="13"/>
      <c r="D455" s="13"/>
      <c r="E455" s="13"/>
      <c r="H455" s="13"/>
    </row>
    <row r="456" spans="1:8" ht="20.100000000000001" customHeight="1" x14ac:dyDescent="0.3">
      <c r="A456" s="13"/>
      <c r="B456" s="13"/>
      <c r="C456" s="13"/>
      <c r="D456" s="13"/>
      <c r="E456" s="13"/>
      <c r="H456" s="13"/>
    </row>
    <row r="457" spans="1:8" ht="20.100000000000001" customHeight="1" x14ac:dyDescent="0.3">
      <c r="A457" s="13"/>
      <c r="B457" s="13"/>
      <c r="C457" s="13"/>
      <c r="D457" s="13"/>
      <c r="E457" s="13"/>
      <c r="H457" s="13"/>
    </row>
    <row r="458" spans="1:8" ht="20.100000000000001" customHeight="1" x14ac:dyDescent="0.3">
      <c r="A458" s="13"/>
      <c r="B458" s="13"/>
      <c r="C458" s="13"/>
      <c r="D458" s="13"/>
      <c r="E458" s="13"/>
      <c r="H458" s="13"/>
    </row>
    <row r="459" spans="1:8" ht="20.100000000000001" customHeight="1" x14ac:dyDescent="0.3">
      <c r="A459" s="13"/>
      <c r="B459" s="13"/>
      <c r="C459" s="13"/>
      <c r="D459" s="13"/>
      <c r="E459" s="13"/>
      <c r="H459" s="13"/>
    </row>
    <row r="460" spans="1:8" ht="20.100000000000001" customHeight="1" x14ac:dyDescent="0.3">
      <c r="A460" s="13"/>
      <c r="B460" s="13"/>
      <c r="C460" s="13"/>
      <c r="D460" s="13"/>
      <c r="E460" s="13"/>
      <c r="H460" s="13"/>
    </row>
    <row r="461" spans="1:8" ht="20.100000000000001" customHeight="1" x14ac:dyDescent="0.3">
      <c r="A461" s="13"/>
      <c r="B461" s="13"/>
      <c r="C461" s="13"/>
      <c r="D461" s="13"/>
      <c r="E461" s="13"/>
      <c r="H461" s="13"/>
    </row>
    <row r="462" spans="1:8" ht="20.100000000000001" customHeight="1" x14ac:dyDescent="0.3">
      <c r="A462" s="13"/>
      <c r="B462" s="13"/>
      <c r="C462" s="13"/>
      <c r="D462" s="13"/>
      <c r="E462" s="13"/>
      <c r="H462" s="13"/>
    </row>
    <row r="463" spans="1:8" ht="20.100000000000001" customHeight="1" x14ac:dyDescent="0.3">
      <c r="A463" s="13"/>
      <c r="B463" s="13"/>
      <c r="C463" s="13"/>
      <c r="D463" s="13"/>
      <c r="E463" s="13"/>
      <c r="H463" s="13"/>
    </row>
    <row r="464" spans="1:8" ht="20.100000000000001" customHeight="1" x14ac:dyDescent="0.3">
      <c r="A464" s="13"/>
      <c r="B464" s="13"/>
      <c r="C464" s="13"/>
      <c r="D464" s="13"/>
      <c r="E464" s="13"/>
      <c r="H464" s="13"/>
    </row>
    <row r="465" spans="1:8" ht="20.100000000000001" customHeight="1" x14ac:dyDescent="0.3">
      <c r="A465" s="13"/>
      <c r="B465" s="13"/>
      <c r="C465" s="13"/>
      <c r="D465" s="13"/>
      <c r="E465" s="13"/>
      <c r="H465" s="13"/>
    </row>
    <row r="466" spans="1:8" ht="20.100000000000001" customHeight="1" x14ac:dyDescent="0.3">
      <c r="A466" s="13"/>
      <c r="B466" s="13"/>
      <c r="C466" s="13"/>
      <c r="D466" s="13"/>
      <c r="E466" s="13"/>
      <c r="H466" s="13"/>
    </row>
    <row r="467" spans="1:8" ht="20.100000000000001" customHeight="1" x14ac:dyDescent="0.3">
      <c r="A467" s="13"/>
      <c r="B467" s="13"/>
      <c r="C467" s="13"/>
      <c r="D467" s="13"/>
      <c r="E467" s="13"/>
      <c r="H467" s="13"/>
    </row>
    <row r="468" spans="1:8" ht="20.100000000000001" customHeight="1" x14ac:dyDescent="0.3">
      <c r="A468" s="13"/>
      <c r="B468" s="13"/>
      <c r="C468" s="13"/>
      <c r="D468" s="13"/>
      <c r="E468" s="13"/>
      <c r="H468" s="13"/>
    </row>
    <row r="469" spans="1:8" ht="20.100000000000001" customHeight="1" x14ac:dyDescent="0.3">
      <c r="A469" s="13"/>
      <c r="B469" s="13"/>
      <c r="C469" s="13"/>
      <c r="D469" s="13"/>
      <c r="E469" s="13"/>
      <c r="H469" s="13"/>
    </row>
    <row r="470" spans="1:8" ht="20.100000000000001" customHeight="1" x14ac:dyDescent="0.3">
      <c r="A470" s="13"/>
      <c r="B470" s="13"/>
      <c r="C470" s="13"/>
      <c r="D470" s="13"/>
      <c r="E470" s="13"/>
      <c r="H470" s="13"/>
    </row>
    <row r="471" spans="1:8" ht="20.100000000000001" customHeight="1" x14ac:dyDescent="0.3">
      <c r="A471" s="13"/>
      <c r="B471" s="13"/>
      <c r="C471" s="13"/>
      <c r="D471" s="13"/>
      <c r="E471" s="13"/>
      <c r="H471" s="13"/>
    </row>
    <row r="472" spans="1:8" ht="20.100000000000001" customHeight="1" x14ac:dyDescent="0.3">
      <c r="A472" s="13"/>
      <c r="B472" s="13"/>
      <c r="C472" s="13"/>
      <c r="D472" s="13"/>
      <c r="E472" s="13"/>
      <c r="H472" s="13"/>
    </row>
    <row r="473" spans="1:8" ht="20.100000000000001" customHeight="1" x14ac:dyDescent="0.3">
      <c r="A473" s="13"/>
      <c r="B473" s="13"/>
      <c r="C473" s="13"/>
      <c r="D473" s="13"/>
      <c r="E473" s="13"/>
      <c r="H473" s="13"/>
    </row>
    <row r="474" spans="1:8" ht="20.100000000000001" customHeight="1" x14ac:dyDescent="0.3">
      <c r="A474" s="13"/>
      <c r="B474" s="13"/>
      <c r="C474" s="13"/>
      <c r="D474" s="13"/>
      <c r="E474" s="13"/>
      <c r="H474" s="13"/>
    </row>
    <row r="475" spans="1:8" ht="20.100000000000001" customHeight="1" x14ac:dyDescent="0.3">
      <c r="A475" s="13"/>
      <c r="B475" s="13"/>
      <c r="C475" s="13"/>
      <c r="D475" s="13"/>
      <c r="E475" s="13"/>
      <c r="H475" s="13"/>
    </row>
    <row r="476" spans="1:8" ht="20.100000000000001" customHeight="1" x14ac:dyDescent="0.3">
      <c r="A476" s="13"/>
      <c r="B476" s="13"/>
      <c r="C476" s="13"/>
      <c r="D476" s="13"/>
      <c r="E476" s="13"/>
      <c r="H476" s="13"/>
    </row>
    <row r="477" spans="1:8" ht="20.100000000000001" customHeight="1" x14ac:dyDescent="0.3">
      <c r="A477" s="13"/>
      <c r="B477" s="13"/>
      <c r="C477" s="13"/>
      <c r="D477" s="13"/>
      <c r="E477" s="13"/>
      <c r="H477" s="13"/>
    </row>
    <row r="478" spans="1:8" ht="20.100000000000001" customHeight="1" x14ac:dyDescent="0.3">
      <c r="A478" s="13"/>
      <c r="B478" s="13"/>
      <c r="C478" s="13"/>
      <c r="D478" s="13"/>
      <c r="E478" s="13"/>
      <c r="H478" s="13"/>
    </row>
    <row r="479" spans="1:8" ht="20.100000000000001" customHeight="1" x14ac:dyDescent="0.3">
      <c r="A479" s="13"/>
      <c r="B479" s="13"/>
      <c r="C479" s="13"/>
      <c r="D479" s="13"/>
      <c r="E479" s="13"/>
      <c r="H479" s="13"/>
    </row>
    <row r="480" spans="1:8" ht="20.100000000000001" customHeight="1" x14ac:dyDescent="0.3">
      <c r="A480" s="13"/>
      <c r="B480" s="13"/>
      <c r="C480" s="13"/>
      <c r="D480" s="13"/>
      <c r="E480" s="13"/>
      <c r="H480" s="13"/>
    </row>
    <row r="481" spans="1:8" ht="20.100000000000001" customHeight="1" x14ac:dyDescent="0.3">
      <c r="A481" s="13"/>
      <c r="B481" s="13"/>
      <c r="C481" s="13"/>
      <c r="D481" s="13"/>
      <c r="E481" s="13"/>
      <c r="H481" s="13"/>
    </row>
    <row r="482" spans="1:8" ht="20.100000000000001" customHeight="1" x14ac:dyDescent="0.3">
      <c r="A482" s="13"/>
      <c r="B482" s="13"/>
      <c r="C482" s="13"/>
      <c r="D482" s="13"/>
      <c r="E482" s="13"/>
      <c r="H482" s="13"/>
    </row>
    <row r="483" spans="1:8" ht="20.100000000000001" customHeight="1" x14ac:dyDescent="0.3">
      <c r="A483" s="13"/>
      <c r="B483" s="13"/>
      <c r="C483" s="13"/>
      <c r="D483" s="13"/>
      <c r="E483" s="13"/>
      <c r="H483" s="13"/>
    </row>
    <row r="484" spans="1:8" ht="20.100000000000001" customHeight="1" x14ac:dyDescent="0.3">
      <c r="A484" s="13"/>
      <c r="B484" s="13"/>
      <c r="C484" s="13"/>
      <c r="D484" s="13"/>
      <c r="E484" s="13"/>
      <c r="H484" s="13"/>
    </row>
    <row r="485" spans="1:8" ht="20.100000000000001" customHeight="1" x14ac:dyDescent="0.3">
      <c r="A485" s="13"/>
      <c r="B485" s="13"/>
      <c r="C485" s="13"/>
      <c r="D485" s="13"/>
      <c r="E485" s="13"/>
      <c r="H485" s="13"/>
    </row>
    <row r="486" spans="1:8" ht="20.100000000000001" customHeight="1" x14ac:dyDescent="0.3">
      <c r="A486" s="13"/>
      <c r="B486" s="13"/>
      <c r="C486" s="13"/>
      <c r="D486" s="13"/>
      <c r="E486" s="13"/>
      <c r="H486" s="13"/>
    </row>
    <row r="487" spans="1:8" ht="20.100000000000001" customHeight="1" x14ac:dyDescent="0.3">
      <c r="A487" s="13"/>
      <c r="B487" s="13"/>
      <c r="C487" s="13"/>
      <c r="D487" s="13"/>
      <c r="E487" s="13"/>
      <c r="H487" s="13"/>
    </row>
    <row r="488" spans="1:8" ht="20.100000000000001" customHeight="1" x14ac:dyDescent="0.3">
      <c r="A488" s="13"/>
      <c r="B488" s="13"/>
      <c r="C488" s="13"/>
      <c r="D488" s="13"/>
      <c r="E488" s="13"/>
      <c r="H488" s="13"/>
    </row>
    <row r="489" spans="1:8" ht="20.100000000000001" customHeight="1" x14ac:dyDescent="0.3">
      <c r="A489" s="13"/>
      <c r="B489" s="13"/>
      <c r="C489" s="13"/>
      <c r="D489" s="13"/>
      <c r="E489" s="13"/>
      <c r="H489" s="13"/>
    </row>
    <row r="490" spans="1:8" ht="20.100000000000001" customHeight="1" x14ac:dyDescent="0.3">
      <c r="A490" s="13"/>
      <c r="B490" s="13"/>
      <c r="C490" s="13"/>
      <c r="D490" s="13"/>
      <c r="E490" s="13"/>
      <c r="H490" s="13"/>
    </row>
    <row r="491" spans="1:8" ht="20.100000000000001" customHeight="1" x14ac:dyDescent="0.3">
      <c r="A491" s="13"/>
      <c r="B491" s="13"/>
      <c r="C491" s="13"/>
      <c r="D491" s="13"/>
      <c r="E491" s="13"/>
      <c r="H491" s="13"/>
    </row>
    <row r="492" spans="1:8" ht="20.100000000000001" customHeight="1" x14ac:dyDescent="0.3">
      <c r="A492" s="13"/>
      <c r="B492" s="13"/>
      <c r="C492" s="13"/>
      <c r="D492" s="13"/>
      <c r="E492" s="13"/>
      <c r="H492" s="13"/>
    </row>
    <row r="493" spans="1:8" ht="20.100000000000001" customHeight="1" x14ac:dyDescent="0.3">
      <c r="A493" s="13"/>
      <c r="B493" s="13"/>
      <c r="C493" s="13"/>
      <c r="D493" s="13"/>
      <c r="E493" s="13"/>
      <c r="H493" s="13"/>
    </row>
    <row r="494" spans="1:8" ht="20.100000000000001" customHeight="1" x14ac:dyDescent="0.3">
      <c r="A494" s="13"/>
      <c r="B494" s="13"/>
      <c r="C494" s="13"/>
      <c r="D494" s="13"/>
      <c r="E494" s="13"/>
      <c r="H494" s="13"/>
    </row>
    <row r="495" spans="1:8" ht="20.100000000000001" customHeight="1" x14ac:dyDescent="0.3">
      <c r="A495" s="13"/>
      <c r="B495" s="13"/>
      <c r="C495" s="13"/>
      <c r="D495" s="13"/>
      <c r="E495" s="13"/>
      <c r="H495" s="13"/>
    </row>
    <row r="496" spans="1:8" ht="20.100000000000001" customHeight="1" x14ac:dyDescent="0.3">
      <c r="A496" s="13"/>
      <c r="B496" s="13"/>
      <c r="C496" s="13"/>
      <c r="D496" s="13"/>
      <c r="E496" s="13"/>
      <c r="H496" s="13"/>
    </row>
    <row r="497" spans="1:8" ht="20.100000000000001" customHeight="1" x14ac:dyDescent="0.3">
      <c r="A497" s="13"/>
      <c r="B497" s="13"/>
      <c r="C497" s="13"/>
      <c r="D497" s="13"/>
      <c r="E497" s="13"/>
      <c r="H497" s="13"/>
    </row>
    <row r="498" spans="1:8" ht="20.100000000000001" customHeight="1" x14ac:dyDescent="0.3">
      <c r="A498" s="13"/>
      <c r="B498" s="13"/>
      <c r="C498" s="13"/>
      <c r="D498" s="13"/>
      <c r="E498" s="13"/>
      <c r="H498" s="13"/>
    </row>
    <row r="499" spans="1:8" ht="20.100000000000001" customHeight="1" x14ac:dyDescent="0.3">
      <c r="A499" s="13"/>
      <c r="B499" s="13"/>
      <c r="C499" s="13"/>
      <c r="D499" s="13"/>
      <c r="E499" s="13"/>
      <c r="H499" s="13"/>
    </row>
    <row r="500" spans="1:8" ht="20.100000000000001" customHeight="1" x14ac:dyDescent="0.3">
      <c r="A500" s="13"/>
      <c r="B500" s="13"/>
      <c r="C500" s="13"/>
      <c r="D500" s="13"/>
      <c r="E500" s="13"/>
      <c r="H500" s="13"/>
    </row>
    <row r="501" spans="1:8" ht="20.100000000000001" customHeight="1" x14ac:dyDescent="0.3">
      <c r="A501" s="13"/>
      <c r="B501" s="13"/>
      <c r="C501" s="13"/>
      <c r="D501" s="13"/>
      <c r="E501" s="13"/>
      <c r="H501" s="13"/>
    </row>
    <row r="502" spans="1:8" ht="20.100000000000001" customHeight="1" x14ac:dyDescent="0.3">
      <c r="A502" s="13"/>
      <c r="B502" s="13"/>
      <c r="C502" s="13"/>
      <c r="D502" s="13"/>
      <c r="E502" s="13"/>
      <c r="H502" s="13"/>
    </row>
    <row r="503" spans="1:8" ht="20.100000000000001" customHeight="1" x14ac:dyDescent="0.3">
      <c r="A503" s="13"/>
      <c r="B503" s="13"/>
      <c r="C503" s="13"/>
      <c r="D503" s="13"/>
      <c r="E503" s="13"/>
      <c r="H503" s="13"/>
    </row>
    <row r="504" spans="1:8" ht="20.100000000000001" customHeight="1" x14ac:dyDescent="0.3">
      <c r="A504" s="13"/>
      <c r="B504" s="13"/>
      <c r="C504" s="13"/>
      <c r="D504" s="13"/>
      <c r="E504" s="13"/>
      <c r="H504" s="13"/>
    </row>
    <row r="505" spans="1:8" ht="20.100000000000001" customHeight="1" x14ac:dyDescent="0.3">
      <c r="A505" s="13"/>
      <c r="B505" s="13"/>
      <c r="C505" s="13"/>
      <c r="D505" s="13"/>
      <c r="E505" s="13"/>
      <c r="H505" s="13"/>
    </row>
    <row r="506" spans="1:8" ht="20.100000000000001" customHeight="1" x14ac:dyDescent="0.3">
      <c r="A506" s="13"/>
      <c r="B506" s="13"/>
      <c r="C506" s="13"/>
      <c r="D506" s="13"/>
      <c r="E506" s="13"/>
      <c r="H506" s="13"/>
    </row>
    <row r="507" spans="1:8" ht="20.100000000000001" customHeight="1" x14ac:dyDescent="0.3">
      <c r="A507" s="13"/>
      <c r="B507" s="13"/>
      <c r="C507" s="13"/>
      <c r="D507" s="13"/>
      <c r="E507" s="13"/>
      <c r="H507" s="13"/>
    </row>
    <row r="508" spans="1:8" ht="20.100000000000001" customHeight="1" x14ac:dyDescent="0.3">
      <c r="A508" s="13"/>
      <c r="B508" s="13"/>
      <c r="C508" s="13"/>
      <c r="D508" s="13"/>
      <c r="E508" s="13"/>
      <c r="H508" s="13"/>
    </row>
    <row r="509" spans="1:8" ht="20.100000000000001" customHeight="1" x14ac:dyDescent="0.3">
      <c r="A509" s="13"/>
      <c r="B509" s="13"/>
      <c r="C509" s="13"/>
      <c r="D509" s="13"/>
      <c r="E509" s="13"/>
      <c r="H509" s="13"/>
    </row>
    <row r="510" spans="1:8" ht="20.100000000000001" customHeight="1" x14ac:dyDescent="0.3">
      <c r="A510" s="13"/>
      <c r="B510" s="13"/>
      <c r="C510" s="13"/>
      <c r="D510" s="13"/>
      <c r="E510" s="13"/>
      <c r="H510" s="13"/>
    </row>
    <row r="511" spans="1:8" ht="20.100000000000001" customHeight="1" x14ac:dyDescent="0.3">
      <c r="A511" s="13"/>
      <c r="B511" s="13"/>
      <c r="C511" s="13"/>
      <c r="D511" s="13"/>
      <c r="E511" s="13"/>
      <c r="H511" s="13"/>
    </row>
    <row r="512" spans="1:8" ht="20.100000000000001" customHeight="1" x14ac:dyDescent="0.3">
      <c r="A512" s="13"/>
      <c r="B512" s="13"/>
      <c r="C512" s="13"/>
      <c r="D512" s="13"/>
      <c r="E512" s="13"/>
      <c r="H512" s="13"/>
    </row>
    <row r="513" spans="1:8" ht="20.100000000000001" customHeight="1" x14ac:dyDescent="0.3">
      <c r="A513" s="13"/>
      <c r="B513" s="13"/>
      <c r="C513" s="13"/>
      <c r="D513" s="13"/>
      <c r="E513" s="13"/>
      <c r="H513" s="13"/>
    </row>
    <row r="514" spans="1:8" ht="20.100000000000001" customHeight="1" x14ac:dyDescent="0.3">
      <c r="A514" s="13"/>
      <c r="B514" s="13"/>
      <c r="C514" s="13"/>
      <c r="D514" s="13"/>
      <c r="E514" s="13"/>
      <c r="H514" s="13"/>
    </row>
    <row r="515" spans="1:8" ht="20.100000000000001" customHeight="1" x14ac:dyDescent="0.3">
      <c r="A515" s="13"/>
      <c r="B515" s="13"/>
      <c r="C515" s="13"/>
      <c r="D515" s="13"/>
      <c r="E515" s="13"/>
      <c r="H515" s="13"/>
    </row>
    <row r="516" spans="1:8" ht="20.100000000000001" customHeight="1" x14ac:dyDescent="0.3">
      <c r="A516" s="13"/>
      <c r="B516" s="13"/>
      <c r="C516" s="13"/>
      <c r="D516" s="13"/>
      <c r="E516" s="13"/>
      <c r="H516" s="13"/>
    </row>
    <row r="517" spans="1:8" ht="20.100000000000001" customHeight="1" x14ac:dyDescent="0.3">
      <c r="A517" s="13"/>
      <c r="B517" s="13"/>
      <c r="C517" s="13"/>
      <c r="D517" s="13"/>
      <c r="E517" s="13"/>
      <c r="H517" s="13"/>
    </row>
    <row r="518" spans="1:8" ht="20.100000000000001" customHeight="1" x14ac:dyDescent="0.3">
      <c r="A518" s="13"/>
      <c r="B518" s="13"/>
      <c r="C518" s="13"/>
      <c r="D518" s="13"/>
      <c r="E518" s="13"/>
      <c r="H518" s="13"/>
    </row>
    <row r="519" spans="1:8" ht="20.100000000000001" customHeight="1" x14ac:dyDescent="0.3">
      <c r="A519" s="13"/>
      <c r="B519" s="13"/>
      <c r="C519" s="13"/>
      <c r="D519" s="13"/>
      <c r="E519" s="13"/>
      <c r="H519" s="13"/>
    </row>
    <row r="520" spans="1:8" ht="20.100000000000001" customHeight="1" x14ac:dyDescent="0.3">
      <c r="A520" s="13"/>
      <c r="B520" s="13"/>
      <c r="C520" s="13"/>
      <c r="D520" s="13"/>
      <c r="E520" s="13"/>
      <c r="H520" s="13"/>
    </row>
    <row r="521" spans="1:8" ht="20.100000000000001" customHeight="1" x14ac:dyDescent="0.3">
      <c r="A521" s="13"/>
      <c r="B521" s="13"/>
      <c r="C521" s="13"/>
      <c r="D521" s="13"/>
      <c r="E521" s="13"/>
      <c r="H521" s="13"/>
    </row>
    <row r="522" spans="1:8" ht="20.100000000000001" customHeight="1" x14ac:dyDescent="0.3">
      <c r="A522" s="13"/>
      <c r="B522" s="13"/>
      <c r="C522" s="13"/>
      <c r="D522" s="13"/>
      <c r="E522" s="13"/>
      <c r="H522" s="13"/>
    </row>
    <row r="523" spans="1:8" ht="20.100000000000001" customHeight="1" x14ac:dyDescent="0.3">
      <c r="A523" s="13"/>
      <c r="B523" s="13"/>
      <c r="C523" s="13"/>
      <c r="D523" s="13"/>
      <c r="E523" s="13"/>
      <c r="H523" s="13"/>
    </row>
    <row r="524" spans="1:8" ht="20.100000000000001" customHeight="1" x14ac:dyDescent="0.3">
      <c r="A524" s="13"/>
      <c r="B524" s="13"/>
      <c r="C524" s="13"/>
      <c r="D524" s="13"/>
      <c r="E524" s="13"/>
      <c r="H524" s="13"/>
    </row>
    <row r="525" spans="1:8" ht="20.100000000000001" customHeight="1" x14ac:dyDescent="0.3">
      <c r="A525" s="13"/>
      <c r="B525" s="13"/>
      <c r="C525" s="13"/>
      <c r="D525" s="13"/>
      <c r="E525" s="13"/>
      <c r="H525" s="13"/>
    </row>
    <row r="526" spans="1:8" ht="20.100000000000001" customHeight="1" x14ac:dyDescent="0.3">
      <c r="A526" s="13"/>
      <c r="B526" s="13"/>
      <c r="C526" s="13"/>
      <c r="D526" s="13"/>
      <c r="E526" s="13"/>
      <c r="H526" s="13"/>
    </row>
    <row r="527" spans="1:8" ht="20.100000000000001" customHeight="1" x14ac:dyDescent="0.3">
      <c r="A527" s="13"/>
      <c r="B527" s="13"/>
      <c r="C527" s="13"/>
      <c r="D527" s="13"/>
      <c r="E527" s="13"/>
      <c r="H527" s="13"/>
    </row>
    <row r="528" spans="1:8" ht="20.100000000000001" customHeight="1" x14ac:dyDescent="0.3">
      <c r="A528" s="13"/>
      <c r="B528" s="13"/>
      <c r="C528" s="13"/>
      <c r="D528" s="13"/>
      <c r="E528" s="13"/>
      <c r="H528" s="13"/>
    </row>
    <row r="529" spans="1:8" ht="20.100000000000001" customHeight="1" x14ac:dyDescent="0.3">
      <c r="A529" s="13"/>
      <c r="B529" s="13"/>
      <c r="C529" s="13"/>
      <c r="D529" s="13"/>
      <c r="E529" s="13"/>
      <c r="H529" s="13"/>
    </row>
    <row r="530" spans="1:8" ht="20.100000000000001" customHeight="1" x14ac:dyDescent="0.3">
      <c r="A530" s="13"/>
      <c r="B530" s="13"/>
      <c r="C530" s="13"/>
      <c r="D530" s="13"/>
      <c r="E530" s="13"/>
      <c r="H530" s="13"/>
    </row>
    <row r="531" spans="1:8" ht="20.100000000000001" customHeight="1" x14ac:dyDescent="0.3">
      <c r="A531" s="13"/>
      <c r="B531" s="13"/>
      <c r="C531" s="13"/>
      <c r="D531" s="13"/>
      <c r="E531" s="13"/>
      <c r="H531" s="13"/>
    </row>
    <row r="532" spans="1:8" ht="20.100000000000001" customHeight="1" x14ac:dyDescent="0.3">
      <c r="A532" s="13"/>
      <c r="B532" s="13"/>
      <c r="C532" s="13"/>
      <c r="D532" s="13"/>
      <c r="E532" s="13"/>
      <c r="H532" s="13"/>
    </row>
    <row r="533" spans="1:8" ht="20.100000000000001" customHeight="1" x14ac:dyDescent="0.3">
      <c r="A533" s="13"/>
      <c r="B533" s="13"/>
      <c r="C533" s="13"/>
      <c r="D533" s="13"/>
      <c r="E533" s="13"/>
      <c r="H533" s="13"/>
    </row>
    <row r="534" spans="1:8" ht="20.100000000000001" customHeight="1" x14ac:dyDescent="0.3">
      <c r="A534" s="13"/>
      <c r="B534" s="13"/>
      <c r="C534" s="13"/>
      <c r="D534" s="13"/>
      <c r="E534" s="13"/>
      <c r="H534" s="13"/>
    </row>
    <row r="535" spans="1:8" ht="20.100000000000001" customHeight="1" x14ac:dyDescent="0.3">
      <c r="A535" s="13"/>
      <c r="B535" s="13"/>
      <c r="C535" s="13"/>
      <c r="D535" s="13"/>
      <c r="E535" s="13"/>
      <c r="H535" s="13"/>
    </row>
    <row r="536" spans="1:8" ht="20.100000000000001" customHeight="1" x14ac:dyDescent="0.3">
      <c r="A536" s="13"/>
      <c r="B536" s="13"/>
      <c r="C536" s="13"/>
      <c r="D536" s="13"/>
      <c r="E536" s="13"/>
      <c r="H536" s="13"/>
    </row>
    <row r="537" spans="1:8" ht="20.100000000000001" customHeight="1" x14ac:dyDescent="0.3">
      <c r="A537" s="13"/>
      <c r="B537" s="13"/>
      <c r="C537" s="13"/>
      <c r="D537" s="13"/>
      <c r="E537" s="13"/>
      <c r="H537" s="13"/>
    </row>
    <row r="538" spans="1:8" ht="20.100000000000001" customHeight="1" x14ac:dyDescent="0.3">
      <c r="A538" s="13"/>
      <c r="B538" s="13"/>
      <c r="C538" s="13"/>
      <c r="D538" s="13"/>
      <c r="E538" s="13"/>
      <c r="H538" s="13"/>
    </row>
    <row r="539" spans="1:8" ht="20.100000000000001" customHeight="1" x14ac:dyDescent="0.3">
      <c r="A539" s="13"/>
      <c r="B539" s="13"/>
      <c r="C539" s="13"/>
      <c r="D539" s="13"/>
      <c r="E539" s="13"/>
      <c r="H539" s="13"/>
    </row>
    <row r="540" spans="1:8" ht="20.100000000000001" customHeight="1" x14ac:dyDescent="0.3">
      <c r="A540" s="13"/>
      <c r="B540" s="13"/>
      <c r="C540" s="13"/>
      <c r="D540" s="13"/>
      <c r="E540" s="13"/>
      <c r="H540" s="13"/>
    </row>
    <row r="541" spans="1:8" ht="20.100000000000001" customHeight="1" x14ac:dyDescent="0.3">
      <c r="A541" s="13"/>
      <c r="B541" s="13"/>
      <c r="C541" s="13"/>
      <c r="D541" s="13"/>
      <c r="E541" s="13"/>
      <c r="H541" s="13"/>
    </row>
    <row r="542" spans="1:8" ht="20.100000000000001" customHeight="1" x14ac:dyDescent="0.3">
      <c r="A542" s="13"/>
      <c r="B542" s="13"/>
      <c r="C542" s="13"/>
      <c r="D542" s="13"/>
      <c r="E542" s="13"/>
      <c r="H542" s="13"/>
    </row>
    <row r="543" spans="1:8" ht="20.100000000000001" customHeight="1" x14ac:dyDescent="0.3">
      <c r="A543" s="13"/>
      <c r="B543" s="13"/>
      <c r="C543" s="13"/>
      <c r="D543" s="13"/>
      <c r="E543" s="13"/>
      <c r="H543" s="13"/>
    </row>
    <row r="544" spans="1:8" ht="20.100000000000001" customHeight="1" x14ac:dyDescent="0.3">
      <c r="A544" s="13"/>
      <c r="B544" s="13"/>
      <c r="C544" s="13"/>
      <c r="D544" s="13"/>
      <c r="E544" s="13"/>
      <c r="H544" s="13"/>
    </row>
    <row r="545" spans="1:8" ht="20.100000000000001" customHeight="1" x14ac:dyDescent="0.3">
      <c r="A545" s="13"/>
      <c r="B545" s="13"/>
      <c r="C545" s="13"/>
      <c r="D545" s="13"/>
      <c r="E545" s="13"/>
      <c r="H545" s="13"/>
    </row>
    <row r="546" spans="1:8" ht="20.100000000000001" customHeight="1" x14ac:dyDescent="0.3">
      <c r="A546" s="13"/>
      <c r="B546" s="13"/>
      <c r="C546" s="13"/>
      <c r="D546" s="13"/>
      <c r="E546" s="13"/>
      <c r="H546" s="13"/>
    </row>
    <row r="547" spans="1:8" ht="20.100000000000001" customHeight="1" x14ac:dyDescent="0.3">
      <c r="A547" s="13"/>
      <c r="B547" s="13"/>
      <c r="C547" s="13"/>
      <c r="D547" s="13"/>
      <c r="E547" s="13"/>
      <c r="H547" s="13"/>
    </row>
    <row r="548" spans="1:8" ht="20.100000000000001" customHeight="1" x14ac:dyDescent="0.3">
      <c r="A548" s="13"/>
      <c r="B548" s="13"/>
      <c r="C548" s="13"/>
      <c r="D548" s="13"/>
      <c r="E548" s="13"/>
      <c r="H548" s="13"/>
    </row>
    <row r="549" spans="1:8" ht="20.100000000000001" customHeight="1" x14ac:dyDescent="0.3">
      <c r="A549" s="13"/>
      <c r="B549" s="13"/>
      <c r="C549" s="13"/>
      <c r="D549" s="13"/>
      <c r="E549" s="13"/>
      <c r="H549" s="13"/>
    </row>
    <row r="550" spans="1:8" ht="20.100000000000001" customHeight="1" x14ac:dyDescent="0.3">
      <c r="A550" s="13"/>
      <c r="B550" s="13"/>
      <c r="C550" s="13"/>
      <c r="D550" s="13"/>
      <c r="E550" s="13"/>
      <c r="H550" s="13"/>
    </row>
    <row r="551" spans="1:8" ht="20.100000000000001" customHeight="1" x14ac:dyDescent="0.3">
      <c r="A551" s="13"/>
      <c r="B551" s="13"/>
      <c r="C551" s="13"/>
      <c r="D551" s="13"/>
      <c r="E551" s="13"/>
      <c r="H551" s="13"/>
    </row>
    <row r="552" spans="1:8" ht="20.100000000000001" customHeight="1" x14ac:dyDescent="0.3">
      <c r="A552" s="13"/>
      <c r="B552" s="13"/>
      <c r="C552" s="13"/>
      <c r="D552" s="13"/>
      <c r="E552" s="13"/>
      <c r="H552" s="13"/>
    </row>
    <row r="553" spans="1:8" ht="20.100000000000001" customHeight="1" x14ac:dyDescent="0.3">
      <c r="A553" s="13"/>
      <c r="B553" s="13"/>
      <c r="C553" s="13"/>
      <c r="D553" s="13"/>
      <c r="E553" s="13"/>
      <c r="H553" s="13"/>
    </row>
    <row r="554" spans="1:8" ht="20.100000000000001" customHeight="1" x14ac:dyDescent="0.3">
      <c r="A554" s="13"/>
      <c r="B554" s="13"/>
      <c r="C554" s="13"/>
      <c r="D554" s="13"/>
      <c r="E554" s="13"/>
      <c r="H554" s="13"/>
    </row>
    <row r="555" spans="1:8" ht="20.100000000000001" customHeight="1" x14ac:dyDescent="0.3">
      <c r="A555" s="13"/>
      <c r="B555" s="13"/>
      <c r="C555" s="13"/>
      <c r="D555" s="13"/>
      <c r="E555" s="13"/>
      <c r="H555" s="13"/>
    </row>
    <row r="556" spans="1:8" ht="20.100000000000001" customHeight="1" x14ac:dyDescent="0.3">
      <c r="A556" s="13"/>
      <c r="B556" s="13"/>
      <c r="C556" s="13"/>
      <c r="D556" s="13"/>
      <c r="E556" s="13"/>
      <c r="H556" s="13"/>
    </row>
    <row r="557" spans="1:8" ht="20.100000000000001" customHeight="1" x14ac:dyDescent="0.3">
      <c r="A557" s="13"/>
      <c r="B557" s="13"/>
      <c r="C557" s="13"/>
      <c r="D557" s="13"/>
      <c r="E557" s="13"/>
      <c r="H557" s="13"/>
    </row>
    <row r="558" spans="1:8" ht="20.100000000000001" customHeight="1" x14ac:dyDescent="0.3">
      <c r="A558" s="13"/>
      <c r="B558" s="13"/>
      <c r="C558" s="13"/>
      <c r="D558" s="13"/>
      <c r="E558" s="13"/>
      <c r="H558" s="13"/>
    </row>
    <row r="559" spans="1:8" ht="20.100000000000001" customHeight="1" x14ac:dyDescent="0.3">
      <c r="A559" s="13"/>
      <c r="B559" s="13"/>
      <c r="C559" s="13"/>
      <c r="D559" s="13"/>
      <c r="E559" s="13"/>
      <c r="H559" s="13"/>
    </row>
    <row r="560" spans="1:8" ht="20.100000000000001" customHeight="1" x14ac:dyDescent="0.3">
      <c r="A560" s="13"/>
      <c r="B560" s="13"/>
      <c r="C560" s="13"/>
      <c r="D560" s="13"/>
      <c r="E560" s="13"/>
      <c r="H560" s="13"/>
    </row>
    <row r="561" spans="1:8" ht="20.100000000000001" customHeight="1" x14ac:dyDescent="0.3">
      <c r="A561" s="13"/>
      <c r="B561" s="13"/>
      <c r="C561" s="13"/>
      <c r="D561" s="13"/>
      <c r="E561" s="13"/>
      <c r="H561" s="13"/>
    </row>
    <row r="562" spans="1:8" ht="20.100000000000001" customHeight="1" x14ac:dyDescent="0.3">
      <c r="A562" s="13"/>
      <c r="B562" s="13"/>
      <c r="C562" s="13"/>
      <c r="D562" s="13"/>
      <c r="E562" s="13"/>
      <c r="H562" s="13"/>
    </row>
    <row r="564" spans="1:8" ht="20.100000000000001" customHeight="1" x14ac:dyDescent="0.3">
      <c r="A564" s="13"/>
      <c r="B564" s="13"/>
      <c r="C564" s="13"/>
      <c r="D564" s="13"/>
      <c r="E564" s="13"/>
      <c r="H564" s="13"/>
    </row>
    <row r="565" spans="1:8" ht="20.100000000000001" customHeight="1" x14ac:dyDescent="0.3">
      <c r="A565" s="13"/>
      <c r="B565" s="13"/>
      <c r="C565" s="13"/>
      <c r="D565" s="13"/>
      <c r="E565" s="13"/>
      <c r="H565" s="13"/>
    </row>
    <row r="566" spans="1:8" ht="20.100000000000001" customHeight="1" x14ac:dyDescent="0.3">
      <c r="A566" s="13"/>
      <c r="B566" s="13"/>
      <c r="C566" s="13"/>
      <c r="D566" s="13"/>
      <c r="E566" s="13"/>
      <c r="H566" s="13"/>
    </row>
    <row r="567" spans="1:8" ht="20.100000000000001" customHeight="1" x14ac:dyDescent="0.3">
      <c r="A567" s="13"/>
      <c r="B567" s="13"/>
      <c r="C567" s="13"/>
      <c r="D567" s="13"/>
      <c r="E567" s="13"/>
      <c r="H567" s="13"/>
    </row>
    <row r="568" spans="1:8" ht="20.100000000000001" customHeight="1" x14ac:dyDescent="0.3">
      <c r="A568" s="13"/>
      <c r="B568" s="13"/>
      <c r="C568" s="13"/>
      <c r="D568" s="13"/>
      <c r="E568" s="13"/>
      <c r="H568" s="13"/>
    </row>
    <row r="569" spans="1:8" ht="20.100000000000001" customHeight="1" x14ac:dyDescent="0.3">
      <c r="A569" s="13"/>
      <c r="B569" s="13"/>
      <c r="C569" s="13"/>
      <c r="D569" s="13"/>
      <c r="E569" s="13"/>
      <c r="H569" s="13"/>
    </row>
    <row r="570" spans="1:8" ht="20.100000000000001" customHeight="1" x14ac:dyDescent="0.3">
      <c r="A570" s="13"/>
      <c r="B570" s="13"/>
      <c r="C570" s="13"/>
      <c r="D570" s="13"/>
      <c r="E570" s="13"/>
      <c r="H570" s="13"/>
    </row>
    <row r="571" spans="1:8" ht="20.100000000000001" customHeight="1" x14ac:dyDescent="0.3">
      <c r="A571" s="13"/>
      <c r="B571" s="13"/>
      <c r="C571" s="13"/>
      <c r="D571" s="13"/>
      <c r="E571" s="13"/>
      <c r="H571" s="13"/>
    </row>
    <row r="572" spans="1:8" ht="20.100000000000001" customHeight="1" x14ac:dyDescent="0.3">
      <c r="A572" s="13"/>
      <c r="B572" s="13"/>
      <c r="C572" s="13"/>
      <c r="D572" s="13"/>
      <c r="E572" s="13"/>
      <c r="H572" s="13"/>
    </row>
    <row r="573" spans="1:8" ht="20.100000000000001" customHeight="1" x14ac:dyDescent="0.3">
      <c r="A573" s="13"/>
      <c r="B573" s="13"/>
      <c r="C573" s="13"/>
      <c r="D573" s="13"/>
      <c r="E573" s="13"/>
      <c r="H573" s="13"/>
    </row>
    <row r="574" spans="1:8" ht="20.100000000000001" customHeight="1" x14ac:dyDescent="0.3">
      <c r="A574" s="13"/>
      <c r="B574" s="13"/>
      <c r="C574" s="13"/>
      <c r="D574" s="13"/>
      <c r="E574" s="13"/>
      <c r="H574" s="13"/>
    </row>
    <row r="575" spans="1:8" ht="20.100000000000001" customHeight="1" x14ac:dyDescent="0.3">
      <c r="A575" s="13"/>
      <c r="B575" s="13"/>
      <c r="C575" s="13"/>
      <c r="D575" s="13"/>
      <c r="E575" s="13"/>
      <c r="H575" s="13"/>
    </row>
    <row r="576" spans="1:8" ht="20.100000000000001" customHeight="1" x14ac:dyDescent="0.3">
      <c r="A576" s="13"/>
      <c r="B576" s="13"/>
      <c r="C576" s="13"/>
      <c r="D576" s="13"/>
      <c r="E576" s="13"/>
      <c r="H576" s="13"/>
    </row>
    <row r="577" spans="1:8" ht="20.100000000000001" customHeight="1" x14ac:dyDescent="0.3">
      <c r="A577" s="13"/>
      <c r="B577" s="13"/>
      <c r="C577" s="13"/>
      <c r="D577" s="13"/>
      <c r="E577" s="13"/>
      <c r="H577" s="13"/>
    </row>
    <row r="578" spans="1:8" ht="20.100000000000001" customHeight="1" x14ac:dyDescent="0.3">
      <c r="A578" s="13"/>
      <c r="B578" s="13"/>
      <c r="C578" s="13"/>
      <c r="D578" s="13"/>
      <c r="E578" s="13"/>
      <c r="H578" s="13"/>
    </row>
    <row r="579" spans="1:8" ht="20.100000000000001" customHeight="1" x14ac:dyDescent="0.3">
      <c r="A579" s="13"/>
      <c r="B579" s="13"/>
      <c r="C579" s="13"/>
      <c r="D579" s="13"/>
      <c r="E579" s="13"/>
      <c r="H579" s="13"/>
    </row>
    <row r="580" spans="1:8" ht="20.100000000000001" customHeight="1" x14ac:dyDescent="0.3">
      <c r="A580" s="13"/>
      <c r="B580" s="13"/>
      <c r="C580" s="13"/>
      <c r="D580" s="13"/>
      <c r="E580" s="13"/>
      <c r="H580" s="13"/>
    </row>
    <row r="581" spans="1:8" ht="20.100000000000001" customHeight="1" x14ac:dyDescent="0.3">
      <c r="A581" s="13"/>
      <c r="B581" s="13"/>
      <c r="C581" s="13"/>
      <c r="D581" s="13"/>
      <c r="E581" s="13"/>
      <c r="H581" s="13"/>
    </row>
    <row r="582" spans="1:8" ht="20.100000000000001" customHeight="1" x14ac:dyDescent="0.3">
      <c r="A582" s="13"/>
      <c r="B582" s="13"/>
      <c r="C582" s="13"/>
      <c r="D582" s="13"/>
      <c r="E582" s="13"/>
      <c r="H582" s="13"/>
    </row>
    <row r="583" spans="1:8" ht="20.100000000000001" customHeight="1" x14ac:dyDescent="0.3">
      <c r="A583" s="13"/>
      <c r="B583" s="13"/>
      <c r="C583" s="13"/>
      <c r="D583" s="13"/>
      <c r="E583" s="13"/>
      <c r="H583" s="13"/>
    </row>
    <row r="584" spans="1:8" ht="20.100000000000001" customHeight="1" x14ac:dyDescent="0.3">
      <c r="A584" s="13"/>
      <c r="B584" s="13"/>
      <c r="C584" s="13"/>
      <c r="D584" s="13"/>
      <c r="E584" s="13"/>
      <c r="H584" s="13"/>
    </row>
    <row r="585" spans="1:8" ht="20.100000000000001" customHeight="1" x14ac:dyDescent="0.3">
      <c r="A585" s="13"/>
      <c r="B585" s="13"/>
      <c r="C585" s="13"/>
      <c r="D585" s="13"/>
      <c r="E585" s="13"/>
      <c r="H585" s="13"/>
    </row>
    <row r="586" spans="1:8" ht="20.100000000000001" customHeight="1" x14ac:dyDescent="0.3">
      <c r="A586" s="13"/>
      <c r="B586" s="13"/>
      <c r="C586" s="13"/>
      <c r="D586" s="13"/>
      <c r="E586" s="13"/>
      <c r="H586" s="13"/>
    </row>
    <row r="587" spans="1:8" ht="20.100000000000001" customHeight="1" x14ac:dyDescent="0.3">
      <c r="A587" s="13"/>
      <c r="B587" s="13"/>
      <c r="C587" s="13"/>
      <c r="D587" s="13"/>
      <c r="E587" s="13"/>
      <c r="H587" s="13"/>
    </row>
    <row r="588" spans="1:8" ht="20.100000000000001" customHeight="1" x14ac:dyDescent="0.3">
      <c r="A588" s="13"/>
      <c r="B588" s="13"/>
      <c r="C588" s="13"/>
      <c r="D588" s="13"/>
      <c r="E588" s="13"/>
      <c r="H588" s="13"/>
    </row>
    <row r="589" spans="1:8" ht="20.100000000000001" customHeight="1" x14ac:dyDescent="0.3">
      <c r="A589" s="13"/>
      <c r="B589" s="13"/>
      <c r="C589" s="13"/>
      <c r="D589" s="13"/>
      <c r="E589" s="13"/>
      <c r="H589" s="13"/>
    </row>
    <row r="590" spans="1:8" ht="20.100000000000001" customHeight="1" x14ac:dyDescent="0.3">
      <c r="A590" s="13"/>
      <c r="B590" s="13"/>
      <c r="C590" s="13"/>
      <c r="D590" s="13"/>
      <c r="E590" s="13"/>
      <c r="H590" s="13"/>
    </row>
    <row r="591" spans="1:8" ht="20.100000000000001" customHeight="1" x14ac:dyDescent="0.3">
      <c r="A591" s="13"/>
      <c r="B591" s="13"/>
      <c r="C591" s="13"/>
      <c r="D591" s="13"/>
      <c r="E591" s="13"/>
      <c r="H591" s="13"/>
    </row>
    <row r="592" spans="1:8" ht="20.100000000000001" customHeight="1" x14ac:dyDescent="0.3">
      <c r="A592" s="13"/>
      <c r="B592" s="13"/>
      <c r="C592" s="13"/>
      <c r="D592" s="13"/>
      <c r="E592" s="13"/>
      <c r="H592" s="13"/>
    </row>
    <row r="593" spans="1:8" ht="20.100000000000001" customHeight="1" x14ac:dyDescent="0.3">
      <c r="A593" s="13"/>
      <c r="B593" s="13"/>
      <c r="C593" s="13"/>
      <c r="D593" s="13"/>
      <c r="E593" s="13"/>
      <c r="H593" s="13"/>
    </row>
    <row r="594" spans="1:8" ht="20.100000000000001" customHeight="1" x14ac:dyDescent="0.3">
      <c r="A594" s="13"/>
      <c r="B594" s="13"/>
      <c r="C594" s="13"/>
      <c r="D594" s="13"/>
      <c r="E594" s="13"/>
      <c r="H594" s="13"/>
    </row>
    <row r="595" spans="1:8" ht="20.100000000000001" customHeight="1" x14ac:dyDescent="0.3">
      <c r="A595" s="13"/>
      <c r="B595" s="13"/>
      <c r="C595" s="13"/>
      <c r="D595" s="13"/>
      <c r="E595" s="13"/>
      <c r="H595" s="13"/>
    </row>
    <row r="596" spans="1:8" ht="20.100000000000001" customHeight="1" x14ac:dyDescent="0.3">
      <c r="A596" s="13"/>
      <c r="B596" s="13"/>
      <c r="C596" s="13"/>
      <c r="D596" s="13"/>
      <c r="E596" s="13"/>
      <c r="H596" s="13"/>
    </row>
    <row r="597" spans="1:8" ht="20.100000000000001" customHeight="1" x14ac:dyDescent="0.3">
      <c r="A597" s="13"/>
      <c r="B597" s="13"/>
      <c r="C597" s="13"/>
      <c r="D597" s="13"/>
      <c r="E597" s="13"/>
      <c r="H597" s="13"/>
    </row>
    <row r="612" spans="1:8" ht="20.100000000000001" customHeight="1" x14ac:dyDescent="0.3">
      <c r="A612" s="13"/>
      <c r="B612" s="13"/>
      <c r="C612" s="13"/>
      <c r="D612" s="13"/>
      <c r="E612" s="13"/>
      <c r="H612" s="13"/>
    </row>
    <row r="613" spans="1:8" ht="20.100000000000001" customHeight="1" x14ac:dyDescent="0.3">
      <c r="A613" s="13"/>
      <c r="B613" s="13"/>
      <c r="C613" s="13"/>
      <c r="D613" s="13"/>
      <c r="E613" s="13"/>
      <c r="H613" s="13"/>
    </row>
    <row r="614" spans="1:8" ht="20.100000000000001" customHeight="1" x14ac:dyDescent="0.3">
      <c r="A614" s="13"/>
      <c r="B614" s="13"/>
      <c r="C614" s="13"/>
      <c r="D614" s="13"/>
      <c r="E614" s="13"/>
      <c r="H614" s="13"/>
    </row>
    <row r="615" spans="1:8" ht="20.100000000000001" customHeight="1" x14ac:dyDescent="0.3">
      <c r="A615" s="13"/>
      <c r="B615" s="13"/>
      <c r="C615" s="13"/>
      <c r="D615" s="13"/>
      <c r="E615" s="13"/>
      <c r="H615" s="13"/>
    </row>
    <row r="616" spans="1:8" ht="20.100000000000001" customHeight="1" x14ac:dyDescent="0.3">
      <c r="A616" s="13"/>
      <c r="B616" s="13"/>
      <c r="C616" s="13"/>
      <c r="D616" s="13"/>
      <c r="E616" s="13"/>
      <c r="H616" s="13"/>
    </row>
    <row r="617" spans="1:8" ht="20.100000000000001" customHeight="1" x14ac:dyDescent="0.3">
      <c r="A617" s="13"/>
      <c r="B617" s="13"/>
      <c r="C617" s="13"/>
      <c r="D617" s="13"/>
      <c r="E617" s="13"/>
      <c r="H617" s="13"/>
    </row>
    <row r="618" spans="1:8" ht="20.100000000000001" customHeight="1" x14ac:dyDescent="0.3">
      <c r="A618" s="13"/>
      <c r="B618" s="13"/>
      <c r="C618" s="13"/>
      <c r="D618" s="13"/>
      <c r="E618" s="13"/>
      <c r="H618" s="13"/>
    </row>
    <row r="753" spans="1:8" ht="20.100000000000001" customHeight="1" x14ac:dyDescent="0.3">
      <c r="A753" s="13"/>
      <c r="B753" s="13"/>
      <c r="C753" s="13"/>
      <c r="D753" s="13"/>
      <c r="E753" s="13"/>
      <c r="H753" s="13"/>
    </row>
    <row r="754" spans="1:8" ht="20.100000000000001" customHeight="1" x14ac:dyDescent="0.3">
      <c r="A754" s="13"/>
      <c r="B754" s="13"/>
      <c r="C754" s="13"/>
      <c r="D754" s="13"/>
      <c r="E754" s="13"/>
      <c r="H754" s="13"/>
    </row>
    <row r="755" spans="1:8" ht="20.100000000000001" customHeight="1" x14ac:dyDescent="0.3">
      <c r="A755" s="13"/>
      <c r="B755" s="13"/>
      <c r="C755" s="13"/>
      <c r="D755" s="13"/>
      <c r="E755" s="13"/>
      <c r="H755" s="13"/>
    </row>
    <row r="764" spans="1:8" ht="20.100000000000001" customHeight="1" x14ac:dyDescent="0.3">
      <c r="A764" s="13"/>
      <c r="B764" s="13"/>
      <c r="C764" s="13"/>
      <c r="D764" s="13"/>
      <c r="E764" s="13"/>
      <c r="H764" s="13"/>
    </row>
    <row r="765" spans="1:8" ht="20.100000000000001" customHeight="1" x14ac:dyDescent="0.3">
      <c r="A765" s="13"/>
      <c r="B765" s="13"/>
      <c r="C765" s="13"/>
      <c r="D765" s="13"/>
      <c r="E765" s="13"/>
      <c r="H765" s="13"/>
    </row>
    <row r="766" spans="1:8" ht="20.100000000000001" customHeight="1" x14ac:dyDescent="0.3">
      <c r="A766" s="13"/>
      <c r="B766" s="13"/>
      <c r="C766" s="13"/>
      <c r="D766" s="13"/>
      <c r="E766" s="13"/>
      <c r="H766" s="13"/>
    </row>
    <row r="767" spans="1:8" ht="20.100000000000001" customHeight="1" x14ac:dyDescent="0.3">
      <c r="A767" s="13"/>
      <c r="B767" s="13"/>
      <c r="C767" s="13"/>
      <c r="D767" s="13"/>
      <c r="E767" s="13"/>
      <c r="H767" s="13"/>
    </row>
    <row r="768" spans="1:8" ht="20.100000000000001" customHeight="1" x14ac:dyDescent="0.3">
      <c r="A768" s="13"/>
      <c r="B768" s="13"/>
      <c r="C768" s="13"/>
      <c r="D768" s="13"/>
      <c r="E768" s="13"/>
      <c r="H768" s="13"/>
    </row>
    <row r="769" spans="1:8" ht="20.100000000000001" customHeight="1" x14ac:dyDescent="0.3">
      <c r="A769" s="13"/>
      <c r="B769" s="13"/>
      <c r="C769" s="13"/>
      <c r="D769" s="13"/>
      <c r="E769" s="13"/>
      <c r="H769" s="13"/>
    </row>
    <row r="770" spans="1:8" ht="20.100000000000001" customHeight="1" x14ac:dyDescent="0.3">
      <c r="A770" s="13"/>
      <c r="B770" s="13"/>
      <c r="C770" s="13"/>
      <c r="D770" s="13"/>
      <c r="E770" s="13"/>
      <c r="H770" s="13"/>
    </row>
    <row r="771" spans="1:8" ht="20.100000000000001" customHeight="1" x14ac:dyDescent="0.3">
      <c r="A771" s="13"/>
      <c r="B771" s="13"/>
      <c r="C771" s="13"/>
      <c r="D771" s="13"/>
      <c r="E771" s="13"/>
      <c r="H771" s="13"/>
    </row>
    <row r="772" spans="1:8" ht="20.100000000000001" customHeight="1" x14ac:dyDescent="0.3">
      <c r="A772" s="13"/>
      <c r="B772" s="13"/>
      <c r="C772" s="13"/>
      <c r="D772" s="13"/>
      <c r="E772" s="13"/>
      <c r="H772" s="13"/>
    </row>
    <row r="773" spans="1:8" ht="20.100000000000001" customHeight="1" x14ac:dyDescent="0.3">
      <c r="A773" s="13"/>
      <c r="B773" s="13"/>
      <c r="C773" s="13"/>
      <c r="D773" s="13"/>
      <c r="E773" s="13"/>
      <c r="H773" s="13"/>
    </row>
    <row r="774" spans="1:8" ht="20.100000000000001" customHeight="1" x14ac:dyDescent="0.3">
      <c r="A774" s="13"/>
      <c r="B774" s="13"/>
      <c r="C774" s="13"/>
      <c r="D774" s="13"/>
      <c r="E774" s="13"/>
      <c r="H774" s="13"/>
    </row>
    <row r="775" spans="1:8" ht="20.100000000000001" customHeight="1" x14ac:dyDescent="0.3">
      <c r="A775" s="13"/>
      <c r="B775" s="13"/>
      <c r="C775" s="13"/>
      <c r="D775" s="13"/>
      <c r="E775" s="13"/>
      <c r="H775" s="13"/>
    </row>
    <row r="776" spans="1:8" ht="20.100000000000001" customHeight="1" x14ac:dyDescent="0.3">
      <c r="A776" s="13"/>
      <c r="B776" s="13"/>
      <c r="C776" s="13"/>
      <c r="D776" s="13"/>
      <c r="E776" s="13"/>
      <c r="H776" s="13"/>
    </row>
  </sheetData>
  <conditionalFormatting sqref="C26:C1048576 C18:C23">
    <cfRule type="cellIs" dxfId="215" priority="9" operator="greaterThan">
      <formula>0.00347222222222222</formula>
    </cfRule>
  </conditionalFormatting>
  <conditionalFormatting sqref="C3:C16 C25">
    <cfRule type="cellIs" dxfId="214" priority="7" operator="greaterThan">
      <formula>0.00347222222222222</formula>
    </cfRule>
  </conditionalFormatting>
  <conditionalFormatting sqref="C2">
    <cfRule type="cellIs" dxfId="213" priority="6" operator="greaterThan">
      <formula>0.00347222222222222</formula>
    </cfRule>
  </conditionalFormatting>
  <conditionalFormatting sqref="C17">
    <cfRule type="cellIs" dxfId="212" priority="5" operator="greaterThan">
      <formula>0.00347222222222222</formula>
    </cfRule>
  </conditionalFormatting>
  <conditionalFormatting sqref="C24">
    <cfRule type="cellIs" dxfId="211" priority="4" operator="greaterThan">
      <formula>0.00347222222222222</formula>
    </cfRule>
  </conditionalFormatting>
  <conditionalFormatting sqref="H2:H25">
    <cfRule type="containsText" dxfId="210" priority="1" operator="containsText" text="Problem">
      <formula>NOT(ISERROR(SEARCH("Problem",H2)))</formula>
    </cfRule>
    <cfRule type="containsText" dxfId="209" priority="2" operator="containsText" text="Concern">
      <formula>NOT(ISERROR(SEARCH("Concern",H2)))</formula>
    </cfRule>
    <cfRule type="containsText" dxfId="208" priority="3" operator="containsText" text="Clash">
      <formula>NOT(ISERROR(SEARCH("Clash",H2)))</formula>
    </cfRule>
  </conditionalFormatting>
  <pageMargins left="0.7" right="0.7" top="0.75" bottom="0.75" header="0.3" footer="0.3"/>
  <legacyDrawing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58"/>
  <sheetViews>
    <sheetView showGridLines="0" workbookViewId="0"/>
  </sheetViews>
  <sheetFormatPr defaultColWidth="9.88671875" defaultRowHeight="20.100000000000001" customHeight="1" x14ac:dyDescent="0.3"/>
  <cols>
    <col min="1" max="3" width="11.6640625" style="14" customWidth="1"/>
    <col min="4" max="5" width="11.6640625" style="15" customWidth="1"/>
    <col min="6" max="6" width="48.5546875" style="13" customWidth="1"/>
    <col min="7" max="7" width="35.88671875" style="13" customWidth="1"/>
    <col min="8" max="8" width="15.6640625" style="15" customWidth="1"/>
    <col min="9" max="9" width="9.88671875" style="13"/>
    <col min="10" max="10" width="11.5546875" style="13" bestFit="1" customWidth="1"/>
    <col min="11" max="16384" width="9.88671875" style="13"/>
  </cols>
  <sheetData>
    <row r="1" spans="1:8" s="12" customFormat="1" ht="20.100000000000001" customHeight="1" x14ac:dyDescent="0.3">
      <c r="A1" s="18" t="s">
        <v>60</v>
      </c>
      <c r="B1" s="18" t="s">
        <v>61</v>
      </c>
      <c r="C1" s="18" t="s">
        <v>62</v>
      </c>
      <c r="D1" s="11" t="s">
        <v>14</v>
      </c>
      <c r="E1" s="11" t="s">
        <v>0</v>
      </c>
      <c r="F1" s="11" t="s">
        <v>7</v>
      </c>
      <c r="G1" s="11" t="s">
        <v>13</v>
      </c>
      <c r="H1" s="11" t="s">
        <v>15</v>
      </c>
    </row>
    <row r="2" spans="1:8" ht="20.100000000000001" customHeight="1" x14ac:dyDescent="0.3">
      <c r="A2" s="46">
        <v>0.30763888888888891</v>
      </c>
      <c r="B2" s="46">
        <v>0.30902777777777779</v>
      </c>
      <c r="C2" s="45">
        <f t="shared" ref="C2:C24" si="0">B2-A2</f>
        <v>1.388888888888884E-3</v>
      </c>
      <c r="D2" s="40" t="s">
        <v>38</v>
      </c>
      <c r="E2" s="41">
        <v>223</v>
      </c>
      <c r="F2" s="40" t="s">
        <v>34</v>
      </c>
      <c r="G2" s="42" t="s">
        <v>35</v>
      </c>
      <c r="H2" s="16" t="str">
        <f t="shared" ref="H2:H24" si="1"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46">
        <v>0.32847222222222222</v>
      </c>
      <c r="B3" s="46">
        <v>0.3298611111111111</v>
      </c>
      <c r="C3" s="45">
        <f t="shared" si="0"/>
        <v>1.388888888888884E-3</v>
      </c>
      <c r="D3" s="40" t="s">
        <v>38</v>
      </c>
      <c r="E3" s="41">
        <v>223</v>
      </c>
      <c r="F3" s="40" t="s">
        <v>34</v>
      </c>
      <c r="G3" s="42" t="s">
        <v>35</v>
      </c>
      <c r="H3" s="16" t="str">
        <f t="shared" si="1"/>
        <v/>
      </c>
    </row>
    <row r="4" spans="1:8" ht="20.100000000000001" customHeight="1" x14ac:dyDescent="0.3">
      <c r="A4" s="46">
        <v>0.34930555555555554</v>
      </c>
      <c r="B4" s="46">
        <v>0.35069444444444442</v>
      </c>
      <c r="C4" s="45">
        <f t="shared" si="0"/>
        <v>1.388888888888884E-3</v>
      </c>
      <c r="D4" s="40" t="s">
        <v>38</v>
      </c>
      <c r="E4" s="41">
        <v>223</v>
      </c>
      <c r="F4" s="40" t="s">
        <v>34</v>
      </c>
      <c r="G4" s="42" t="s">
        <v>35</v>
      </c>
      <c r="H4" s="16" t="str">
        <f t="shared" si="1"/>
        <v/>
      </c>
    </row>
    <row r="5" spans="1:8" ht="20.100000000000001" customHeight="1" x14ac:dyDescent="0.3">
      <c r="A5" s="46">
        <v>0.37013888888888885</v>
      </c>
      <c r="B5" s="46">
        <v>0.37152777777777773</v>
      </c>
      <c r="C5" s="45">
        <f t="shared" si="0"/>
        <v>1.388888888888884E-3</v>
      </c>
      <c r="D5" s="40" t="s">
        <v>38</v>
      </c>
      <c r="E5" s="41">
        <v>223</v>
      </c>
      <c r="F5" s="40" t="s">
        <v>34</v>
      </c>
      <c r="G5" s="42" t="s">
        <v>35</v>
      </c>
      <c r="H5" s="16" t="str">
        <f t="shared" si="1"/>
        <v/>
      </c>
    </row>
    <row r="6" spans="1:8" ht="20.100000000000001" customHeight="1" x14ac:dyDescent="0.3">
      <c r="A6" s="46">
        <v>0.37708333333333338</v>
      </c>
      <c r="B6" s="46">
        <v>0.38194444444444442</v>
      </c>
      <c r="C6" s="45">
        <f t="shared" si="0"/>
        <v>4.8611111111110383E-3</v>
      </c>
      <c r="D6" s="40" t="s">
        <v>38</v>
      </c>
      <c r="E6" s="41">
        <v>223</v>
      </c>
      <c r="F6" s="40" t="s">
        <v>34</v>
      </c>
      <c r="G6" s="42" t="s">
        <v>35</v>
      </c>
      <c r="H6" s="16" t="str">
        <f t="shared" si="1"/>
        <v/>
      </c>
    </row>
    <row r="7" spans="1:8" ht="20.100000000000001" customHeight="1" x14ac:dyDescent="0.3">
      <c r="A7" s="46">
        <v>0.3979166666666667</v>
      </c>
      <c r="B7" s="46">
        <v>0.40277777777777773</v>
      </c>
      <c r="C7" s="45">
        <f t="shared" si="0"/>
        <v>4.8611111111110383E-3</v>
      </c>
      <c r="D7" s="40" t="s">
        <v>38</v>
      </c>
      <c r="E7" s="41">
        <v>223</v>
      </c>
      <c r="F7" s="40" t="s">
        <v>34</v>
      </c>
      <c r="G7" s="42" t="s">
        <v>35</v>
      </c>
      <c r="H7" s="16" t="str">
        <f t="shared" si="1"/>
        <v/>
      </c>
    </row>
    <row r="8" spans="1:8" ht="20.100000000000001" customHeight="1" x14ac:dyDescent="0.3">
      <c r="A8" s="46">
        <v>0.41875000000000001</v>
      </c>
      <c r="B8" s="46">
        <v>0.4236111111111111</v>
      </c>
      <c r="C8" s="45">
        <f t="shared" si="0"/>
        <v>4.8611111111110938E-3</v>
      </c>
      <c r="D8" s="40" t="s">
        <v>38</v>
      </c>
      <c r="E8" s="41">
        <v>223</v>
      </c>
      <c r="F8" s="40" t="s">
        <v>34</v>
      </c>
      <c r="G8" s="42" t="s">
        <v>35</v>
      </c>
      <c r="H8" s="16" t="str">
        <f t="shared" si="1"/>
        <v/>
      </c>
    </row>
    <row r="9" spans="1:8" ht="20.100000000000001" customHeight="1" x14ac:dyDescent="0.3">
      <c r="A9" s="46">
        <v>0.43958333333333338</v>
      </c>
      <c r="B9" s="46">
        <v>0.44444444444444442</v>
      </c>
      <c r="C9" s="45">
        <f t="shared" si="0"/>
        <v>4.8611111111110383E-3</v>
      </c>
      <c r="D9" s="40" t="s">
        <v>38</v>
      </c>
      <c r="E9" s="41">
        <v>223</v>
      </c>
      <c r="F9" s="40" t="s">
        <v>34</v>
      </c>
      <c r="G9" s="42" t="s">
        <v>35</v>
      </c>
      <c r="H9" s="16" t="str">
        <f t="shared" si="1"/>
        <v/>
      </c>
    </row>
    <row r="10" spans="1:8" ht="20.100000000000001" customHeight="1" x14ac:dyDescent="0.3">
      <c r="A10" s="46">
        <v>0.4604166666666667</v>
      </c>
      <c r="B10" s="46">
        <v>0.46527777777777773</v>
      </c>
      <c r="C10" s="45">
        <f t="shared" si="0"/>
        <v>4.8611111111110383E-3</v>
      </c>
      <c r="D10" s="40" t="s">
        <v>38</v>
      </c>
      <c r="E10" s="41">
        <v>223</v>
      </c>
      <c r="F10" s="40" t="s">
        <v>34</v>
      </c>
      <c r="G10" s="42" t="s">
        <v>35</v>
      </c>
      <c r="H10" s="16" t="str">
        <f t="shared" si="1"/>
        <v/>
      </c>
    </row>
    <row r="11" spans="1:8" ht="20.100000000000001" customHeight="1" x14ac:dyDescent="0.3">
      <c r="A11" s="46">
        <v>0.48125000000000001</v>
      </c>
      <c r="B11" s="46">
        <v>0.4861111111111111</v>
      </c>
      <c r="C11" s="45">
        <f t="shared" si="0"/>
        <v>4.8611111111110938E-3</v>
      </c>
      <c r="D11" s="40" t="s">
        <v>38</v>
      </c>
      <c r="E11" s="41">
        <v>223</v>
      </c>
      <c r="F11" s="40" t="s">
        <v>34</v>
      </c>
      <c r="G11" s="42" t="s">
        <v>35</v>
      </c>
      <c r="H11" s="16" t="str">
        <f t="shared" si="1"/>
        <v/>
      </c>
    </row>
    <row r="12" spans="1:8" ht="20.100000000000001" customHeight="1" x14ac:dyDescent="0.3">
      <c r="A12" s="46">
        <v>0.50208333333333333</v>
      </c>
      <c r="B12" s="46">
        <v>0.50694444444444442</v>
      </c>
      <c r="C12" s="45">
        <f t="shared" si="0"/>
        <v>4.8611111111110938E-3</v>
      </c>
      <c r="D12" s="40" t="s">
        <v>38</v>
      </c>
      <c r="E12" s="41">
        <v>223</v>
      </c>
      <c r="F12" s="40" t="s">
        <v>34</v>
      </c>
      <c r="G12" s="42" t="s">
        <v>35</v>
      </c>
      <c r="H12" s="16" t="str">
        <f t="shared" si="1"/>
        <v/>
      </c>
    </row>
    <row r="13" spans="1:8" ht="20.100000000000001" customHeight="1" x14ac:dyDescent="0.3">
      <c r="A13" s="46">
        <v>0.54375000000000007</v>
      </c>
      <c r="B13" s="46">
        <v>0.54861111111111105</v>
      </c>
      <c r="C13" s="45">
        <f t="shared" si="0"/>
        <v>4.8611111111109828E-3</v>
      </c>
      <c r="D13" s="40" t="s">
        <v>38</v>
      </c>
      <c r="E13" s="41">
        <v>223</v>
      </c>
      <c r="F13" s="40" t="s">
        <v>34</v>
      </c>
      <c r="G13" s="42" t="s">
        <v>35</v>
      </c>
      <c r="H13" s="16" t="str">
        <f t="shared" si="1"/>
        <v/>
      </c>
    </row>
    <row r="14" spans="1:8" ht="20.100000000000001" customHeight="1" x14ac:dyDescent="0.3">
      <c r="A14" s="46">
        <v>0.56458333333333333</v>
      </c>
      <c r="B14" s="46">
        <v>0.56944444444444442</v>
      </c>
      <c r="C14" s="45">
        <f t="shared" si="0"/>
        <v>4.8611111111110938E-3</v>
      </c>
      <c r="D14" s="40" t="s">
        <v>38</v>
      </c>
      <c r="E14" s="41">
        <v>223</v>
      </c>
      <c r="F14" s="40" t="s">
        <v>34</v>
      </c>
      <c r="G14" s="42" t="s">
        <v>35</v>
      </c>
      <c r="H14" s="16" t="str">
        <f t="shared" si="1"/>
        <v/>
      </c>
    </row>
    <row r="15" spans="1:8" ht="20.100000000000001" customHeight="1" x14ac:dyDescent="0.3">
      <c r="A15" s="46">
        <v>0.5854166666666667</v>
      </c>
      <c r="B15" s="46">
        <v>0.59027777777777779</v>
      </c>
      <c r="C15" s="45">
        <f t="shared" si="0"/>
        <v>4.8611111111110938E-3</v>
      </c>
      <c r="D15" s="40" t="s">
        <v>38</v>
      </c>
      <c r="E15" s="41">
        <v>223</v>
      </c>
      <c r="F15" s="40" t="s">
        <v>34</v>
      </c>
      <c r="G15" s="42" t="s">
        <v>35</v>
      </c>
      <c r="H15" s="16" t="str">
        <f t="shared" si="1"/>
        <v/>
      </c>
    </row>
    <row r="16" spans="1:8" ht="20.100000000000001" customHeight="1" x14ac:dyDescent="0.3">
      <c r="A16" s="46">
        <v>0.60625000000000007</v>
      </c>
      <c r="B16" s="46">
        <v>0.61111111111111105</v>
      </c>
      <c r="C16" s="45">
        <f t="shared" si="0"/>
        <v>4.8611111111109828E-3</v>
      </c>
      <c r="D16" s="40" t="s">
        <v>38</v>
      </c>
      <c r="E16" s="41">
        <v>223</v>
      </c>
      <c r="F16" s="40" t="s">
        <v>34</v>
      </c>
      <c r="G16" s="42" t="s">
        <v>35</v>
      </c>
      <c r="H16" s="16" t="str">
        <f t="shared" si="1"/>
        <v/>
      </c>
    </row>
    <row r="17" spans="1:8" ht="20.100000000000001" customHeight="1" x14ac:dyDescent="0.3">
      <c r="A17" s="46">
        <v>0.62708333333333333</v>
      </c>
      <c r="B17" s="46">
        <v>0.63194444444444442</v>
      </c>
      <c r="C17" s="45">
        <f t="shared" si="0"/>
        <v>4.8611111111110938E-3</v>
      </c>
      <c r="D17" s="40" t="s">
        <v>38</v>
      </c>
      <c r="E17" s="41">
        <v>223</v>
      </c>
      <c r="F17" s="40" t="s">
        <v>34</v>
      </c>
      <c r="G17" s="42" t="s">
        <v>35</v>
      </c>
      <c r="H17" s="16" t="str">
        <f t="shared" si="1"/>
        <v/>
      </c>
    </row>
    <row r="18" spans="1:8" ht="20.100000000000001" customHeight="1" x14ac:dyDescent="0.3">
      <c r="A18" s="46">
        <v>0.6479166666666667</v>
      </c>
      <c r="B18" s="46">
        <v>0.65277777777777779</v>
      </c>
      <c r="C18" s="45">
        <f t="shared" si="0"/>
        <v>4.8611111111110938E-3</v>
      </c>
      <c r="D18" s="40" t="s">
        <v>38</v>
      </c>
      <c r="E18" s="41">
        <v>223</v>
      </c>
      <c r="F18" s="40" t="s">
        <v>34</v>
      </c>
      <c r="G18" s="42" t="s">
        <v>35</v>
      </c>
      <c r="H18" s="16" t="str">
        <f t="shared" si="1"/>
        <v/>
      </c>
    </row>
    <row r="19" spans="1:8" ht="20.100000000000001" customHeight="1" x14ac:dyDescent="0.3">
      <c r="A19" s="46">
        <v>0.66875000000000007</v>
      </c>
      <c r="B19" s="46">
        <v>0.67361111111111116</v>
      </c>
      <c r="C19" s="45">
        <f t="shared" si="0"/>
        <v>4.8611111111110938E-3</v>
      </c>
      <c r="D19" s="40" t="s">
        <v>38</v>
      </c>
      <c r="E19" s="41">
        <v>223</v>
      </c>
      <c r="F19" s="40" t="s">
        <v>34</v>
      </c>
      <c r="G19" s="42" t="s">
        <v>35</v>
      </c>
      <c r="H19" s="16" t="str">
        <f t="shared" si="1"/>
        <v/>
      </c>
    </row>
    <row r="20" spans="1:8" ht="20.100000000000001" customHeight="1" x14ac:dyDescent="0.3">
      <c r="A20" s="46">
        <v>0.68958333333333333</v>
      </c>
      <c r="B20" s="46">
        <v>0.69444444444444453</v>
      </c>
      <c r="C20" s="45">
        <f t="shared" si="0"/>
        <v>4.8611111111112049E-3</v>
      </c>
      <c r="D20" s="40" t="s">
        <v>38</v>
      </c>
      <c r="E20" s="41">
        <v>223</v>
      </c>
      <c r="F20" s="40" t="s">
        <v>34</v>
      </c>
      <c r="G20" s="42" t="s">
        <v>35</v>
      </c>
      <c r="H20" s="16" t="str">
        <f t="shared" si="1"/>
        <v/>
      </c>
    </row>
    <row r="21" spans="1:8" ht="20.100000000000001" customHeight="1" x14ac:dyDescent="0.3">
      <c r="A21" s="46">
        <v>0.7104166666666667</v>
      </c>
      <c r="B21" s="46">
        <v>0.71527777777777779</v>
      </c>
      <c r="C21" s="45">
        <f t="shared" si="0"/>
        <v>4.8611111111110938E-3</v>
      </c>
      <c r="D21" s="40" t="s">
        <v>38</v>
      </c>
      <c r="E21" s="41">
        <v>223</v>
      </c>
      <c r="F21" s="40" t="s">
        <v>34</v>
      </c>
      <c r="G21" s="42" t="s">
        <v>35</v>
      </c>
      <c r="H21" s="16" t="str">
        <f t="shared" si="1"/>
        <v/>
      </c>
    </row>
    <row r="22" spans="1:8" ht="20.100000000000001" customHeight="1" x14ac:dyDescent="0.3">
      <c r="A22" s="46">
        <v>0.73125000000000007</v>
      </c>
      <c r="B22" s="46">
        <v>0.73263888888888884</v>
      </c>
      <c r="C22" s="45">
        <f t="shared" si="0"/>
        <v>1.3888888888887729E-3</v>
      </c>
      <c r="D22" s="40" t="s">
        <v>38</v>
      </c>
      <c r="E22" s="41">
        <v>223</v>
      </c>
      <c r="F22" s="40" t="s">
        <v>34</v>
      </c>
      <c r="G22" s="42" t="s">
        <v>35</v>
      </c>
      <c r="H22" s="16" t="str">
        <f t="shared" si="1"/>
        <v/>
      </c>
    </row>
    <row r="23" spans="1:8" ht="20.100000000000001" customHeight="1" x14ac:dyDescent="0.3">
      <c r="A23" s="46">
        <v>0.75208333333333333</v>
      </c>
      <c r="B23" s="46">
        <v>0.75347222222222221</v>
      </c>
      <c r="C23" s="45">
        <f t="shared" si="0"/>
        <v>1.388888888888884E-3</v>
      </c>
      <c r="D23" s="40" t="s">
        <v>38</v>
      </c>
      <c r="E23" s="41">
        <v>223</v>
      </c>
      <c r="F23" s="40" t="s">
        <v>34</v>
      </c>
      <c r="G23" s="42" t="s">
        <v>35</v>
      </c>
      <c r="H23" s="16" t="str">
        <f t="shared" si="1"/>
        <v/>
      </c>
    </row>
    <row r="24" spans="1:8" ht="20.100000000000001" customHeight="1" x14ac:dyDescent="0.3">
      <c r="A24" s="46">
        <v>0.7729166666666667</v>
      </c>
      <c r="B24" s="46">
        <v>0.77430555555555547</v>
      </c>
      <c r="C24" s="45">
        <f t="shared" si="0"/>
        <v>1.3888888888887729E-3</v>
      </c>
      <c r="D24" s="40" t="s">
        <v>38</v>
      </c>
      <c r="E24" s="41">
        <v>223</v>
      </c>
      <c r="F24" s="40" t="s">
        <v>34</v>
      </c>
      <c r="G24" s="42" t="s">
        <v>35</v>
      </c>
      <c r="H24" s="16" t="str">
        <f t="shared" si="1"/>
        <v>Clash</v>
      </c>
    </row>
    <row r="25" spans="1:8" ht="20.100000000000001" customHeight="1" x14ac:dyDescent="0.3">
      <c r="A25" s="13"/>
      <c r="B25" s="13"/>
      <c r="C25" s="13"/>
      <c r="D25" s="13"/>
      <c r="E25" s="13"/>
      <c r="H25" s="13"/>
    </row>
    <row r="26" spans="1:8" ht="20.100000000000001" customHeight="1" x14ac:dyDescent="0.3">
      <c r="A26" s="13"/>
      <c r="B26" s="13"/>
      <c r="C26" s="13"/>
      <c r="D26" s="13"/>
      <c r="E26" s="13"/>
      <c r="H26" s="13"/>
    </row>
    <row r="27" spans="1:8" ht="20.100000000000001" customHeight="1" x14ac:dyDescent="0.3">
      <c r="A27" s="13"/>
      <c r="B27" s="13"/>
      <c r="C27" s="13"/>
      <c r="D27" s="13"/>
      <c r="E27" s="13"/>
      <c r="H27" s="13"/>
    </row>
    <row r="28" spans="1:8" ht="20.100000000000001" customHeight="1" x14ac:dyDescent="0.3">
      <c r="A28" s="13"/>
      <c r="B28" s="13"/>
      <c r="C28" s="13"/>
      <c r="D28" s="13"/>
      <c r="E28" s="13"/>
      <c r="H28" s="13"/>
    </row>
    <row r="29" spans="1:8" ht="20.100000000000001" customHeight="1" x14ac:dyDescent="0.3">
      <c r="A29" s="13"/>
      <c r="B29" s="13"/>
      <c r="C29" s="13"/>
      <c r="D29" s="13"/>
      <c r="E29" s="13"/>
      <c r="H29" s="13"/>
    </row>
    <row r="30" spans="1:8" ht="20.100000000000001" customHeight="1" x14ac:dyDescent="0.3">
      <c r="A30" s="13"/>
      <c r="B30" s="13"/>
      <c r="C30" s="13"/>
      <c r="D30" s="13"/>
      <c r="E30" s="13"/>
      <c r="H30" s="13"/>
    </row>
    <row r="31" spans="1:8" ht="20.100000000000001" customHeight="1" x14ac:dyDescent="0.3">
      <c r="A31" s="13"/>
      <c r="B31" s="13"/>
      <c r="C31" s="13"/>
      <c r="D31" s="13"/>
      <c r="E31" s="13"/>
      <c r="H31" s="13"/>
    </row>
    <row r="32" spans="1:8" ht="20.100000000000001" customHeight="1" x14ac:dyDescent="0.3">
      <c r="A32" s="13"/>
      <c r="B32" s="13"/>
      <c r="C32" s="13"/>
      <c r="D32" s="13"/>
      <c r="E32" s="13"/>
      <c r="H32" s="13"/>
    </row>
    <row r="33" spans="1:8" ht="20.100000000000001" customHeight="1" x14ac:dyDescent="0.3">
      <c r="A33" s="13"/>
      <c r="B33" s="13"/>
      <c r="C33" s="13"/>
      <c r="D33" s="13"/>
      <c r="E33" s="13"/>
      <c r="H33" s="13"/>
    </row>
    <row r="34" spans="1:8" ht="20.100000000000001" customHeight="1" x14ac:dyDescent="0.3">
      <c r="A34" s="13"/>
      <c r="B34" s="13"/>
      <c r="C34" s="13"/>
      <c r="D34" s="13"/>
      <c r="E34" s="13"/>
      <c r="H34" s="13"/>
    </row>
    <row r="35" spans="1:8" ht="20.100000000000001" customHeight="1" x14ac:dyDescent="0.3">
      <c r="A35" s="13"/>
      <c r="B35" s="13"/>
      <c r="C35" s="13"/>
      <c r="D35" s="13"/>
      <c r="E35" s="13"/>
      <c r="H35" s="13"/>
    </row>
    <row r="36" spans="1:8" ht="20.100000000000001" customHeight="1" x14ac:dyDescent="0.3">
      <c r="A36" s="13"/>
      <c r="B36" s="13"/>
      <c r="C36" s="13"/>
      <c r="D36" s="13"/>
      <c r="E36" s="13"/>
      <c r="H36" s="13"/>
    </row>
    <row r="37" spans="1:8" ht="20.100000000000001" customHeight="1" x14ac:dyDescent="0.3">
      <c r="A37" s="13"/>
      <c r="B37" s="13"/>
      <c r="C37" s="13"/>
      <c r="D37" s="13"/>
      <c r="E37" s="13"/>
      <c r="H37" s="13"/>
    </row>
    <row r="38" spans="1:8" ht="20.100000000000001" customHeight="1" x14ac:dyDescent="0.3">
      <c r="A38" s="13"/>
      <c r="B38" s="13"/>
      <c r="C38" s="13"/>
      <c r="D38" s="13"/>
      <c r="E38" s="13"/>
      <c r="H38" s="13"/>
    </row>
    <row r="39" spans="1:8" ht="20.100000000000001" customHeight="1" x14ac:dyDescent="0.3">
      <c r="A39" s="13"/>
      <c r="B39" s="13"/>
      <c r="C39" s="13"/>
      <c r="D39" s="13"/>
      <c r="E39" s="13"/>
      <c r="H39" s="13"/>
    </row>
    <row r="40" spans="1:8" ht="20.100000000000001" customHeight="1" x14ac:dyDescent="0.3">
      <c r="A40" s="13"/>
      <c r="B40" s="13"/>
      <c r="C40" s="13"/>
      <c r="D40" s="13"/>
      <c r="E40" s="13"/>
      <c r="H40" s="13"/>
    </row>
    <row r="41" spans="1:8" ht="20.100000000000001" customHeight="1" x14ac:dyDescent="0.3">
      <c r="A41" s="13"/>
      <c r="B41" s="13"/>
      <c r="C41" s="13"/>
      <c r="D41" s="13"/>
      <c r="E41" s="13"/>
      <c r="H41" s="13"/>
    </row>
    <row r="42" spans="1:8" ht="20.100000000000001" customHeight="1" x14ac:dyDescent="0.3">
      <c r="A42" s="13"/>
      <c r="B42" s="13"/>
      <c r="C42" s="13"/>
      <c r="D42" s="13"/>
      <c r="E42" s="13"/>
      <c r="H42" s="13"/>
    </row>
    <row r="43" spans="1:8" ht="20.100000000000001" customHeight="1" x14ac:dyDescent="0.3">
      <c r="A43" s="13"/>
      <c r="B43" s="13"/>
      <c r="C43" s="13"/>
      <c r="D43" s="13"/>
      <c r="E43" s="13"/>
      <c r="H43" s="13"/>
    </row>
    <row r="44" spans="1:8" ht="20.100000000000001" customHeight="1" x14ac:dyDescent="0.3">
      <c r="A44" s="13"/>
      <c r="B44" s="13"/>
      <c r="C44" s="13"/>
      <c r="D44" s="13"/>
      <c r="E44" s="13"/>
      <c r="H44" s="13"/>
    </row>
    <row r="45" spans="1:8" ht="20.100000000000001" customHeight="1" x14ac:dyDescent="0.3">
      <c r="A45" s="13"/>
      <c r="B45" s="13"/>
      <c r="C45" s="13"/>
      <c r="D45" s="13"/>
      <c r="E45" s="13"/>
      <c r="H45" s="13"/>
    </row>
    <row r="46" spans="1:8" ht="20.100000000000001" customHeight="1" x14ac:dyDescent="0.3">
      <c r="A46" s="13"/>
      <c r="B46" s="13"/>
      <c r="C46" s="13"/>
      <c r="D46" s="13"/>
      <c r="E46" s="13"/>
      <c r="H46" s="13"/>
    </row>
    <row r="47" spans="1:8" ht="20.100000000000001" customHeight="1" x14ac:dyDescent="0.3">
      <c r="A47" s="13"/>
      <c r="B47" s="13"/>
      <c r="C47" s="13"/>
      <c r="D47" s="13"/>
      <c r="E47" s="13"/>
      <c r="H47" s="13"/>
    </row>
    <row r="48" spans="1:8" ht="20.100000000000001" customHeight="1" x14ac:dyDescent="0.3">
      <c r="A48" s="13"/>
      <c r="B48" s="13"/>
      <c r="C48" s="13"/>
      <c r="D48" s="13"/>
      <c r="E48" s="13"/>
      <c r="H48" s="13"/>
    </row>
    <row r="49" spans="1:8" ht="20.100000000000001" customHeight="1" x14ac:dyDescent="0.3">
      <c r="A49" s="13"/>
      <c r="B49" s="13"/>
      <c r="C49" s="13"/>
      <c r="D49" s="13"/>
      <c r="E49" s="13"/>
      <c r="H49" s="13"/>
    </row>
    <row r="50" spans="1:8" ht="20.100000000000001" customHeight="1" x14ac:dyDescent="0.3">
      <c r="A50" s="13"/>
      <c r="B50" s="13"/>
      <c r="C50" s="13"/>
      <c r="D50" s="13"/>
      <c r="E50" s="13"/>
      <c r="H50" s="13"/>
    </row>
    <row r="51" spans="1:8" ht="20.100000000000001" customHeight="1" x14ac:dyDescent="0.3">
      <c r="A51" s="13"/>
      <c r="B51" s="13"/>
      <c r="C51" s="13"/>
      <c r="D51" s="13"/>
      <c r="E51" s="13"/>
      <c r="H51" s="13"/>
    </row>
    <row r="52" spans="1:8" ht="20.100000000000001" customHeight="1" x14ac:dyDescent="0.3">
      <c r="A52" s="13"/>
      <c r="B52" s="13"/>
      <c r="C52" s="13"/>
      <c r="D52" s="13"/>
      <c r="E52" s="13"/>
      <c r="H52" s="13"/>
    </row>
    <row r="53" spans="1:8" ht="20.100000000000001" customHeight="1" x14ac:dyDescent="0.3">
      <c r="A53" s="13"/>
      <c r="B53" s="13"/>
      <c r="C53" s="13"/>
      <c r="D53" s="13"/>
      <c r="E53" s="13"/>
      <c r="H53" s="13"/>
    </row>
    <row r="54" spans="1:8" ht="20.100000000000001" customHeight="1" x14ac:dyDescent="0.3">
      <c r="A54" s="13"/>
      <c r="B54" s="13"/>
      <c r="C54" s="13"/>
      <c r="D54" s="13"/>
      <c r="E54" s="13"/>
      <c r="H54" s="13"/>
    </row>
    <row r="55" spans="1:8" ht="20.100000000000001" customHeight="1" x14ac:dyDescent="0.3">
      <c r="A55" s="13"/>
      <c r="B55" s="13"/>
      <c r="C55" s="13"/>
      <c r="D55" s="13"/>
      <c r="E55" s="13"/>
      <c r="H55" s="13"/>
    </row>
    <row r="56" spans="1:8" ht="20.100000000000001" customHeight="1" x14ac:dyDescent="0.3">
      <c r="A56" s="13"/>
      <c r="B56" s="13"/>
      <c r="C56" s="13"/>
      <c r="D56" s="13"/>
      <c r="E56" s="13"/>
      <c r="H56" s="13"/>
    </row>
    <row r="57" spans="1:8" ht="20.100000000000001" customHeight="1" x14ac:dyDescent="0.3">
      <c r="A57" s="13"/>
      <c r="B57" s="13"/>
      <c r="C57" s="13"/>
      <c r="D57" s="13"/>
      <c r="E57" s="13"/>
      <c r="H57" s="13"/>
    </row>
    <row r="58" spans="1:8" ht="20.100000000000001" customHeight="1" x14ac:dyDescent="0.3">
      <c r="A58" s="13"/>
      <c r="B58" s="13"/>
      <c r="C58" s="13"/>
      <c r="D58" s="13"/>
      <c r="E58" s="13"/>
      <c r="H58" s="13"/>
    </row>
    <row r="59" spans="1:8" ht="20.100000000000001" customHeight="1" x14ac:dyDescent="0.3">
      <c r="A59" s="13"/>
      <c r="B59" s="13"/>
      <c r="C59" s="13"/>
      <c r="D59" s="13"/>
      <c r="E59" s="13"/>
      <c r="H59" s="13"/>
    </row>
    <row r="60" spans="1:8" ht="20.100000000000001" customHeight="1" x14ac:dyDescent="0.3">
      <c r="A60" s="13"/>
      <c r="B60" s="13"/>
      <c r="C60" s="13"/>
      <c r="D60" s="13"/>
      <c r="E60" s="13"/>
      <c r="H60" s="13"/>
    </row>
    <row r="61" spans="1:8" ht="20.100000000000001" customHeight="1" x14ac:dyDescent="0.3">
      <c r="A61" s="13"/>
      <c r="B61" s="13"/>
      <c r="C61" s="13"/>
      <c r="D61" s="13"/>
      <c r="E61" s="13"/>
      <c r="H61" s="13"/>
    </row>
    <row r="62" spans="1:8" ht="20.100000000000001" customHeight="1" x14ac:dyDescent="0.3">
      <c r="A62" s="13"/>
      <c r="B62" s="13"/>
      <c r="C62" s="13"/>
      <c r="D62" s="13"/>
      <c r="E62" s="13"/>
      <c r="H62" s="13"/>
    </row>
    <row r="63" spans="1:8" ht="20.100000000000001" customHeight="1" x14ac:dyDescent="0.3">
      <c r="A63" s="13"/>
      <c r="B63" s="13"/>
      <c r="C63" s="13"/>
      <c r="D63" s="13"/>
      <c r="E63" s="13"/>
      <c r="H63" s="13"/>
    </row>
    <row r="64" spans="1:8" ht="20.100000000000001" customHeight="1" x14ac:dyDescent="0.3">
      <c r="A64" s="13"/>
      <c r="B64" s="13"/>
      <c r="C64" s="13"/>
      <c r="D64" s="13"/>
      <c r="E64" s="13"/>
      <c r="H64" s="13"/>
    </row>
    <row r="65" spans="1:8" ht="20.100000000000001" customHeight="1" x14ac:dyDescent="0.3">
      <c r="A65" s="13"/>
      <c r="B65" s="13"/>
      <c r="C65" s="13"/>
      <c r="D65" s="13"/>
      <c r="E65" s="13"/>
      <c r="H65" s="13"/>
    </row>
    <row r="66" spans="1:8" ht="20.100000000000001" customHeight="1" x14ac:dyDescent="0.3">
      <c r="A66" s="13"/>
      <c r="B66" s="13"/>
      <c r="C66" s="13"/>
      <c r="D66" s="13"/>
      <c r="E66" s="13"/>
      <c r="H66" s="13"/>
    </row>
    <row r="67" spans="1:8" ht="20.100000000000001" customHeight="1" x14ac:dyDescent="0.3">
      <c r="A67" s="13"/>
      <c r="B67" s="13"/>
      <c r="C67" s="13"/>
      <c r="D67" s="13"/>
      <c r="E67" s="13"/>
      <c r="H67" s="13"/>
    </row>
    <row r="68" spans="1:8" ht="20.100000000000001" customHeight="1" x14ac:dyDescent="0.3">
      <c r="A68" s="13"/>
      <c r="B68" s="13"/>
      <c r="C68" s="13"/>
      <c r="D68" s="13"/>
      <c r="E68" s="13"/>
      <c r="H68" s="13"/>
    </row>
    <row r="69" spans="1:8" ht="20.100000000000001" customHeight="1" x14ac:dyDescent="0.3">
      <c r="A69" s="13"/>
      <c r="B69" s="13"/>
      <c r="C69" s="13"/>
      <c r="D69" s="13"/>
      <c r="E69" s="13"/>
      <c r="H69" s="13"/>
    </row>
    <row r="70" spans="1:8" ht="20.100000000000001" customHeight="1" x14ac:dyDescent="0.3">
      <c r="A70" s="13"/>
      <c r="B70" s="13"/>
      <c r="C70" s="13"/>
      <c r="D70" s="13"/>
      <c r="E70" s="13"/>
      <c r="H70" s="13"/>
    </row>
    <row r="71" spans="1:8" ht="20.100000000000001" customHeight="1" x14ac:dyDescent="0.3">
      <c r="A71" s="13"/>
      <c r="B71" s="13"/>
      <c r="C71" s="13"/>
      <c r="D71" s="13"/>
      <c r="E71" s="13"/>
      <c r="H71" s="13"/>
    </row>
    <row r="72" spans="1:8" ht="20.100000000000001" customHeight="1" x14ac:dyDescent="0.3">
      <c r="A72" s="13"/>
      <c r="B72" s="13"/>
      <c r="C72" s="13"/>
      <c r="D72" s="13"/>
      <c r="E72" s="13"/>
      <c r="H72" s="13"/>
    </row>
    <row r="73" spans="1:8" ht="20.100000000000001" customHeight="1" x14ac:dyDescent="0.3">
      <c r="A73" s="13"/>
      <c r="B73" s="13"/>
      <c r="C73" s="13"/>
      <c r="D73" s="13"/>
      <c r="E73" s="13"/>
      <c r="H73" s="13"/>
    </row>
    <row r="74" spans="1:8" ht="20.100000000000001" customHeight="1" x14ac:dyDescent="0.3">
      <c r="A74" s="13"/>
      <c r="B74" s="13"/>
      <c r="C74" s="13"/>
      <c r="D74" s="13"/>
      <c r="E74" s="13"/>
      <c r="H74" s="13"/>
    </row>
    <row r="75" spans="1:8" ht="20.100000000000001" customHeight="1" x14ac:dyDescent="0.3">
      <c r="A75" s="13"/>
      <c r="B75" s="13"/>
      <c r="C75" s="13"/>
      <c r="D75" s="13"/>
      <c r="E75" s="13"/>
      <c r="H75" s="13"/>
    </row>
    <row r="76" spans="1:8" ht="20.100000000000001" customHeight="1" x14ac:dyDescent="0.3">
      <c r="A76" s="13"/>
      <c r="B76" s="13"/>
      <c r="C76" s="13"/>
      <c r="D76" s="13"/>
      <c r="E76" s="13"/>
      <c r="H76" s="13"/>
    </row>
    <row r="77" spans="1:8" ht="20.100000000000001" customHeight="1" x14ac:dyDescent="0.3">
      <c r="A77" s="13"/>
      <c r="B77" s="13"/>
      <c r="C77" s="13"/>
      <c r="D77" s="13"/>
      <c r="E77" s="13"/>
      <c r="H77" s="13"/>
    </row>
    <row r="78" spans="1:8" ht="20.100000000000001" customHeight="1" x14ac:dyDescent="0.3">
      <c r="A78" s="13"/>
      <c r="B78" s="13"/>
      <c r="C78" s="13"/>
      <c r="D78" s="13"/>
      <c r="E78" s="13"/>
      <c r="H78" s="13"/>
    </row>
    <row r="79" spans="1:8" ht="20.100000000000001" customHeight="1" x14ac:dyDescent="0.3">
      <c r="A79" s="13"/>
      <c r="B79" s="13"/>
      <c r="C79" s="13"/>
      <c r="D79" s="13"/>
      <c r="E79" s="13"/>
      <c r="H79" s="13"/>
    </row>
    <row r="80" spans="1:8" ht="20.100000000000001" customHeight="1" x14ac:dyDescent="0.3">
      <c r="A80" s="13"/>
      <c r="B80" s="13"/>
      <c r="C80" s="13"/>
      <c r="D80" s="13"/>
      <c r="E80" s="13"/>
      <c r="H80" s="13"/>
    </row>
    <row r="81" spans="1:8" ht="20.100000000000001" customHeight="1" x14ac:dyDescent="0.3">
      <c r="A81" s="13"/>
      <c r="B81" s="13"/>
      <c r="C81" s="13"/>
      <c r="D81" s="13"/>
      <c r="E81" s="13"/>
      <c r="H81" s="13"/>
    </row>
    <row r="82" spans="1:8" ht="20.100000000000001" customHeight="1" x14ac:dyDescent="0.3">
      <c r="A82" s="13"/>
      <c r="B82" s="13"/>
      <c r="C82" s="13"/>
      <c r="D82" s="13"/>
      <c r="E82" s="13"/>
      <c r="H82" s="13"/>
    </row>
    <row r="83" spans="1:8" ht="20.100000000000001" customHeight="1" x14ac:dyDescent="0.3">
      <c r="A83" s="13"/>
      <c r="B83" s="13"/>
      <c r="C83" s="13"/>
      <c r="D83" s="13"/>
      <c r="E83" s="13"/>
      <c r="H83" s="13"/>
    </row>
    <row r="84" spans="1:8" ht="20.100000000000001" customHeight="1" x14ac:dyDescent="0.3">
      <c r="A84" s="13"/>
      <c r="B84" s="13"/>
      <c r="C84" s="13"/>
      <c r="D84" s="13"/>
      <c r="E84" s="13"/>
      <c r="H84" s="13"/>
    </row>
    <row r="85" spans="1:8" ht="20.100000000000001" customHeight="1" x14ac:dyDescent="0.3">
      <c r="A85" s="13"/>
      <c r="B85" s="13"/>
      <c r="C85" s="13"/>
      <c r="D85" s="13"/>
      <c r="E85" s="13"/>
      <c r="H85" s="13"/>
    </row>
    <row r="86" spans="1:8" ht="20.100000000000001" customHeight="1" x14ac:dyDescent="0.3">
      <c r="A86" s="13"/>
      <c r="B86" s="13"/>
      <c r="C86" s="13"/>
      <c r="D86" s="13"/>
      <c r="E86" s="13"/>
      <c r="H86" s="13"/>
    </row>
    <row r="87" spans="1:8" ht="20.100000000000001" customHeight="1" x14ac:dyDescent="0.3">
      <c r="A87" s="13"/>
      <c r="B87" s="13"/>
      <c r="C87" s="13"/>
      <c r="D87" s="13"/>
      <c r="E87" s="13"/>
      <c r="H87" s="13"/>
    </row>
    <row r="88" spans="1:8" ht="20.100000000000001" customHeight="1" x14ac:dyDescent="0.3">
      <c r="A88" s="13"/>
      <c r="B88" s="13"/>
      <c r="C88" s="13"/>
      <c r="D88" s="13"/>
      <c r="E88" s="13"/>
      <c r="H88" s="13"/>
    </row>
    <row r="89" spans="1:8" ht="20.100000000000001" customHeight="1" x14ac:dyDescent="0.3">
      <c r="A89" s="13"/>
      <c r="B89" s="13"/>
      <c r="C89" s="13"/>
      <c r="D89" s="13"/>
      <c r="E89" s="13"/>
      <c r="H89" s="13"/>
    </row>
    <row r="90" spans="1:8" ht="20.100000000000001" customHeight="1" x14ac:dyDescent="0.3">
      <c r="A90" s="13"/>
      <c r="B90" s="13"/>
      <c r="C90" s="13"/>
      <c r="D90" s="13"/>
      <c r="E90" s="13"/>
      <c r="H90" s="13"/>
    </row>
    <row r="91" spans="1:8" ht="20.100000000000001" customHeight="1" x14ac:dyDescent="0.3">
      <c r="A91" s="13"/>
      <c r="B91" s="13"/>
      <c r="C91" s="13"/>
      <c r="D91" s="13"/>
      <c r="E91" s="13"/>
      <c r="H91" s="13"/>
    </row>
    <row r="92" spans="1:8" ht="20.100000000000001" customHeight="1" x14ac:dyDescent="0.3">
      <c r="A92" s="13"/>
      <c r="B92" s="13"/>
      <c r="C92" s="13"/>
      <c r="D92" s="13"/>
      <c r="E92" s="13"/>
      <c r="H92" s="13"/>
    </row>
    <row r="93" spans="1:8" ht="20.100000000000001" customHeight="1" x14ac:dyDescent="0.3">
      <c r="A93" s="13"/>
      <c r="B93" s="13"/>
      <c r="C93" s="13"/>
      <c r="D93" s="13"/>
      <c r="E93" s="13"/>
      <c r="H93" s="13"/>
    </row>
    <row r="94" spans="1:8" ht="20.100000000000001" customHeight="1" x14ac:dyDescent="0.3">
      <c r="A94" s="13"/>
      <c r="B94" s="13"/>
      <c r="C94" s="13"/>
      <c r="D94" s="13"/>
      <c r="E94" s="13"/>
      <c r="H94" s="13"/>
    </row>
    <row r="95" spans="1:8" ht="20.100000000000001" customHeight="1" x14ac:dyDescent="0.3">
      <c r="A95" s="13"/>
      <c r="B95" s="13"/>
      <c r="C95" s="13"/>
      <c r="D95" s="13"/>
      <c r="E95" s="13"/>
      <c r="H95" s="13"/>
    </row>
    <row r="96" spans="1:8" ht="20.100000000000001" customHeight="1" x14ac:dyDescent="0.3">
      <c r="A96" s="13"/>
      <c r="B96" s="13"/>
      <c r="C96" s="13"/>
      <c r="D96" s="13"/>
      <c r="E96" s="13"/>
      <c r="H96" s="13"/>
    </row>
    <row r="97" spans="1:8" ht="20.100000000000001" customHeight="1" x14ac:dyDescent="0.3">
      <c r="A97" s="13"/>
      <c r="B97" s="13"/>
      <c r="C97" s="13"/>
      <c r="D97" s="13"/>
      <c r="E97" s="13"/>
      <c r="H97" s="13"/>
    </row>
    <row r="98" spans="1:8" ht="20.100000000000001" customHeight="1" x14ac:dyDescent="0.3">
      <c r="A98" s="13"/>
      <c r="B98" s="13"/>
      <c r="C98" s="13"/>
      <c r="D98" s="13"/>
      <c r="E98" s="13"/>
      <c r="H98" s="13"/>
    </row>
    <row r="99" spans="1:8" ht="20.100000000000001" customHeight="1" x14ac:dyDescent="0.3">
      <c r="A99" s="13"/>
      <c r="B99" s="13"/>
      <c r="C99" s="13"/>
      <c r="D99" s="13"/>
      <c r="E99" s="13"/>
      <c r="H99" s="13"/>
    </row>
    <row r="100" spans="1:8" ht="20.100000000000001" customHeight="1" x14ac:dyDescent="0.3">
      <c r="A100" s="13"/>
      <c r="B100" s="13"/>
      <c r="C100" s="13"/>
      <c r="D100" s="13"/>
      <c r="E100" s="13"/>
      <c r="H100" s="13"/>
    </row>
    <row r="101" spans="1:8" ht="20.100000000000001" customHeight="1" x14ac:dyDescent="0.3">
      <c r="A101" s="13"/>
      <c r="B101" s="13"/>
      <c r="C101" s="13"/>
      <c r="D101" s="13"/>
      <c r="E101" s="13"/>
      <c r="H101" s="13"/>
    </row>
    <row r="102" spans="1:8" ht="20.100000000000001" customHeight="1" x14ac:dyDescent="0.3">
      <c r="A102" s="13"/>
      <c r="B102" s="13"/>
      <c r="C102" s="13"/>
      <c r="D102" s="13"/>
      <c r="E102" s="13"/>
      <c r="H102" s="13"/>
    </row>
    <row r="103" spans="1:8" ht="20.100000000000001" customHeight="1" x14ac:dyDescent="0.3">
      <c r="A103" s="13"/>
      <c r="B103" s="13"/>
      <c r="C103" s="13"/>
      <c r="D103" s="13"/>
      <c r="E103" s="13"/>
      <c r="H103" s="13"/>
    </row>
    <row r="104" spans="1:8" ht="20.100000000000001" customHeight="1" x14ac:dyDescent="0.3">
      <c r="A104" s="13"/>
      <c r="B104" s="13"/>
      <c r="C104" s="13"/>
      <c r="D104" s="13"/>
      <c r="E104" s="13"/>
      <c r="H104" s="13"/>
    </row>
    <row r="105" spans="1:8" ht="20.100000000000001" customHeight="1" x14ac:dyDescent="0.3">
      <c r="A105" s="13"/>
      <c r="B105" s="13"/>
      <c r="C105" s="13"/>
      <c r="D105" s="13"/>
      <c r="E105" s="13"/>
      <c r="H105" s="13"/>
    </row>
    <row r="106" spans="1:8" ht="20.100000000000001" customHeight="1" x14ac:dyDescent="0.3">
      <c r="A106" s="13"/>
      <c r="B106" s="13"/>
      <c r="C106" s="13"/>
      <c r="D106" s="13"/>
      <c r="E106" s="13"/>
      <c r="H106" s="13"/>
    </row>
    <row r="107" spans="1:8" ht="20.100000000000001" customHeight="1" x14ac:dyDescent="0.3">
      <c r="A107" s="13"/>
      <c r="B107" s="13"/>
      <c r="C107" s="13"/>
      <c r="D107" s="13"/>
      <c r="E107" s="13"/>
      <c r="H107" s="13"/>
    </row>
    <row r="108" spans="1:8" ht="20.100000000000001" customHeight="1" x14ac:dyDescent="0.3">
      <c r="A108" s="13"/>
      <c r="B108" s="13"/>
      <c r="C108" s="13"/>
      <c r="D108" s="13"/>
      <c r="E108" s="13"/>
      <c r="H108" s="13"/>
    </row>
    <row r="109" spans="1:8" ht="20.100000000000001" customHeight="1" x14ac:dyDescent="0.3">
      <c r="A109" s="13"/>
      <c r="B109" s="13"/>
      <c r="C109" s="13"/>
      <c r="D109" s="13"/>
      <c r="E109" s="13"/>
      <c r="H109" s="13"/>
    </row>
    <row r="110" spans="1:8" ht="20.100000000000001" customHeight="1" x14ac:dyDescent="0.3">
      <c r="A110" s="13"/>
      <c r="B110" s="13"/>
      <c r="C110" s="13"/>
      <c r="D110" s="13"/>
      <c r="E110" s="13"/>
      <c r="H110" s="13"/>
    </row>
    <row r="111" spans="1:8" ht="20.100000000000001" customHeight="1" x14ac:dyDescent="0.3">
      <c r="A111" s="13"/>
      <c r="B111" s="13"/>
      <c r="C111" s="13"/>
      <c r="D111" s="13"/>
      <c r="E111" s="13"/>
      <c r="H111" s="13"/>
    </row>
    <row r="112" spans="1:8" ht="20.100000000000001" customHeight="1" x14ac:dyDescent="0.3">
      <c r="A112" s="13"/>
      <c r="B112" s="13"/>
      <c r="C112" s="13"/>
      <c r="D112" s="13"/>
      <c r="E112" s="13"/>
      <c r="H112" s="13"/>
    </row>
    <row r="113" spans="1:8" ht="20.100000000000001" customHeight="1" x14ac:dyDescent="0.3">
      <c r="A113" s="13"/>
      <c r="B113" s="13"/>
      <c r="C113" s="13"/>
      <c r="D113" s="13"/>
      <c r="E113" s="13"/>
      <c r="H113" s="13"/>
    </row>
    <row r="114" spans="1:8" ht="20.100000000000001" customHeight="1" x14ac:dyDescent="0.3">
      <c r="A114" s="13"/>
      <c r="B114" s="13"/>
      <c r="C114" s="13"/>
      <c r="D114" s="13"/>
      <c r="E114" s="13"/>
      <c r="H114" s="13"/>
    </row>
    <row r="115" spans="1:8" ht="20.100000000000001" customHeight="1" x14ac:dyDescent="0.3">
      <c r="A115" s="13"/>
      <c r="B115" s="13"/>
      <c r="C115" s="13"/>
      <c r="D115" s="13"/>
      <c r="E115" s="13"/>
      <c r="H115" s="13"/>
    </row>
    <row r="116" spans="1:8" ht="20.100000000000001" customHeight="1" x14ac:dyDescent="0.3">
      <c r="A116" s="13"/>
      <c r="B116" s="13"/>
      <c r="C116" s="13"/>
      <c r="D116" s="13"/>
      <c r="E116" s="13"/>
      <c r="H116" s="13"/>
    </row>
    <row r="117" spans="1:8" ht="20.100000000000001" customHeight="1" x14ac:dyDescent="0.3">
      <c r="A117" s="13"/>
      <c r="B117" s="13"/>
      <c r="C117" s="13"/>
      <c r="D117" s="13"/>
      <c r="E117" s="13"/>
      <c r="H117" s="13"/>
    </row>
    <row r="118" spans="1:8" ht="20.100000000000001" customHeight="1" x14ac:dyDescent="0.3">
      <c r="A118" s="13"/>
      <c r="B118" s="13"/>
      <c r="C118" s="13"/>
      <c r="D118" s="13"/>
      <c r="E118" s="13"/>
      <c r="H118" s="13"/>
    </row>
    <row r="119" spans="1:8" ht="20.100000000000001" customHeight="1" x14ac:dyDescent="0.3">
      <c r="A119" s="13"/>
      <c r="B119" s="13"/>
      <c r="C119" s="13"/>
      <c r="D119" s="13"/>
      <c r="E119" s="13"/>
      <c r="H119" s="13"/>
    </row>
    <row r="120" spans="1:8" ht="20.100000000000001" customHeight="1" x14ac:dyDescent="0.3">
      <c r="A120" s="13"/>
      <c r="B120" s="13"/>
      <c r="C120" s="13"/>
      <c r="D120" s="13"/>
      <c r="E120" s="13"/>
      <c r="H120" s="13"/>
    </row>
    <row r="121" spans="1:8" ht="20.100000000000001" customHeight="1" x14ac:dyDescent="0.3">
      <c r="A121" s="13"/>
      <c r="B121" s="13"/>
      <c r="C121" s="13"/>
      <c r="D121" s="13"/>
      <c r="E121" s="13"/>
      <c r="H121" s="13"/>
    </row>
    <row r="122" spans="1:8" ht="20.100000000000001" customHeight="1" x14ac:dyDescent="0.3">
      <c r="A122" s="13"/>
      <c r="B122" s="13"/>
      <c r="C122" s="13"/>
      <c r="D122" s="13"/>
      <c r="E122" s="13"/>
      <c r="H122" s="13"/>
    </row>
    <row r="123" spans="1:8" ht="20.100000000000001" customHeight="1" x14ac:dyDescent="0.3">
      <c r="A123" s="13"/>
      <c r="B123" s="13"/>
      <c r="C123" s="13"/>
      <c r="D123" s="13"/>
      <c r="E123" s="13"/>
      <c r="H123" s="13"/>
    </row>
    <row r="124" spans="1:8" ht="20.100000000000001" customHeight="1" x14ac:dyDescent="0.3">
      <c r="A124" s="13"/>
      <c r="B124" s="13"/>
      <c r="C124" s="13"/>
      <c r="D124" s="13"/>
      <c r="E124" s="13"/>
      <c r="H124" s="13"/>
    </row>
    <row r="125" spans="1:8" ht="20.100000000000001" customHeight="1" x14ac:dyDescent="0.3">
      <c r="A125" s="13"/>
      <c r="B125" s="13"/>
      <c r="C125" s="13"/>
      <c r="D125" s="13"/>
      <c r="E125" s="13"/>
      <c r="H125" s="13"/>
    </row>
    <row r="126" spans="1:8" ht="20.100000000000001" customHeight="1" x14ac:dyDescent="0.3">
      <c r="A126" s="13"/>
      <c r="B126" s="13"/>
      <c r="C126" s="13"/>
      <c r="D126" s="13"/>
      <c r="E126" s="13"/>
      <c r="H126" s="13"/>
    </row>
    <row r="127" spans="1:8" ht="20.100000000000001" customHeight="1" x14ac:dyDescent="0.3">
      <c r="A127" s="13"/>
      <c r="B127" s="13"/>
      <c r="C127" s="13"/>
      <c r="D127" s="13"/>
      <c r="E127" s="13"/>
      <c r="H127" s="13"/>
    </row>
    <row r="128" spans="1:8" ht="20.100000000000001" customHeight="1" x14ac:dyDescent="0.3">
      <c r="A128" s="13"/>
      <c r="B128" s="13"/>
      <c r="C128" s="13"/>
      <c r="D128" s="13"/>
      <c r="E128" s="13"/>
      <c r="H128" s="13"/>
    </row>
    <row r="129" spans="1:8" ht="20.100000000000001" customHeight="1" x14ac:dyDescent="0.3">
      <c r="A129" s="13"/>
      <c r="B129" s="13"/>
      <c r="C129" s="13"/>
      <c r="D129" s="13"/>
      <c r="E129" s="13"/>
      <c r="H129" s="13"/>
    </row>
    <row r="130" spans="1:8" ht="20.100000000000001" customHeight="1" x14ac:dyDescent="0.3">
      <c r="A130" s="13"/>
      <c r="B130" s="13"/>
      <c r="C130" s="13"/>
      <c r="D130" s="13"/>
      <c r="E130" s="13"/>
      <c r="H130" s="13"/>
    </row>
    <row r="131" spans="1:8" ht="20.100000000000001" customHeight="1" x14ac:dyDescent="0.3">
      <c r="A131" s="13"/>
      <c r="B131" s="13"/>
      <c r="C131" s="13"/>
      <c r="D131" s="13"/>
      <c r="E131" s="13"/>
      <c r="H131" s="13"/>
    </row>
    <row r="132" spans="1:8" ht="20.100000000000001" customHeight="1" x14ac:dyDescent="0.3">
      <c r="A132" s="13"/>
      <c r="B132" s="13"/>
      <c r="C132" s="13"/>
      <c r="D132" s="13"/>
      <c r="E132" s="13"/>
      <c r="H132" s="13"/>
    </row>
    <row r="133" spans="1:8" ht="20.100000000000001" customHeight="1" x14ac:dyDescent="0.3">
      <c r="A133" s="13"/>
      <c r="B133" s="13"/>
      <c r="C133" s="13"/>
      <c r="D133" s="13"/>
      <c r="E133" s="13"/>
      <c r="H133" s="13"/>
    </row>
    <row r="134" spans="1:8" ht="20.100000000000001" customHeight="1" x14ac:dyDescent="0.3">
      <c r="A134" s="13"/>
      <c r="B134" s="13"/>
      <c r="C134" s="13"/>
      <c r="D134" s="13"/>
      <c r="E134" s="13"/>
      <c r="H134" s="13"/>
    </row>
    <row r="135" spans="1:8" ht="20.100000000000001" customHeight="1" x14ac:dyDescent="0.3">
      <c r="A135" s="13"/>
      <c r="B135" s="13"/>
      <c r="C135" s="13"/>
      <c r="D135" s="13"/>
      <c r="E135" s="13"/>
      <c r="H135" s="13"/>
    </row>
    <row r="136" spans="1:8" ht="20.100000000000001" customHeight="1" x14ac:dyDescent="0.3">
      <c r="A136" s="13"/>
      <c r="B136" s="13"/>
      <c r="C136" s="13"/>
      <c r="D136" s="13"/>
      <c r="E136" s="13"/>
      <c r="H136" s="13"/>
    </row>
    <row r="137" spans="1:8" ht="20.100000000000001" customHeight="1" x14ac:dyDescent="0.3">
      <c r="A137" s="13"/>
      <c r="B137" s="13"/>
      <c r="C137" s="13"/>
      <c r="D137" s="13"/>
      <c r="E137" s="13"/>
      <c r="H137" s="13"/>
    </row>
    <row r="138" spans="1:8" ht="20.100000000000001" customHeight="1" x14ac:dyDescent="0.3">
      <c r="A138" s="13"/>
      <c r="B138" s="13"/>
      <c r="C138" s="13"/>
      <c r="D138" s="13"/>
      <c r="E138" s="13"/>
      <c r="H138" s="13"/>
    </row>
    <row r="139" spans="1:8" ht="20.100000000000001" customHeight="1" x14ac:dyDescent="0.3">
      <c r="A139" s="13"/>
      <c r="B139" s="13"/>
      <c r="C139" s="13"/>
      <c r="D139" s="13"/>
      <c r="E139" s="13"/>
      <c r="H139" s="13"/>
    </row>
    <row r="140" spans="1:8" ht="20.100000000000001" customHeight="1" x14ac:dyDescent="0.3">
      <c r="A140" s="13"/>
      <c r="B140" s="13"/>
      <c r="C140" s="13"/>
      <c r="D140" s="13"/>
      <c r="E140" s="13"/>
      <c r="H140" s="13"/>
    </row>
    <row r="141" spans="1:8" ht="20.100000000000001" customHeight="1" x14ac:dyDescent="0.3">
      <c r="A141" s="13"/>
      <c r="B141" s="13"/>
      <c r="C141" s="13"/>
      <c r="D141" s="13"/>
      <c r="E141" s="13"/>
      <c r="H141" s="13"/>
    </row>
    <row r="142" spans="1:8" ht="20.100000000000001" customHeight="1" x14ac:dyDescent="0.3">
      <c r="A142" s="13"/>
      <c r="B142" s="13"/>
      <c r="C142" s="13"/>
      <c r="D142" s="13"/>
      <c r="E142" s="13"/>
      <c r="H142" s="13"/>
    </row>
    <row r="143" spans="1:8" ht="20.100000000000001" customHeight="1" x14ac:dyDescent="0.3">
      <c r="A143" s="13"/>
      <c r="B143" s="13"/>
      <c r="C143" s="13"/>
      <c r="D143" s="13"/>
      <c r="E143" s="13"/>
      <c r="H143" s="13"/>
    </row>
    <row r="144" spans="1:8" ht="20.100000000000001" customHeight="1" x14ac:dyDescent="0.3">
      <c r="A144" s="13"/>
      <c r="B144" s="13"/>
      <c r="C144" s="13"/>
      <c r="D144" s="13"/>
      <c r="E144" s="13"/>
      <c r="H144" s="13"/>
    </row>
    <row r="145" spans="1:8" ht="20.100000000000001" customHeight="1" x14ac:dyDescent="0.3">
      <c r="A145" s="13"/>
      <c r="B145" s="13"/>
      <c r="C145" s="13"/>
      <c r="D145" s="13"/>
      <c r="E145" s="13"/>
      <c r="H145" s="13"/>
    </row>
    <row r="146" spans="1:8" ht="20.100000000000001" customHeight="1" x14ac:dyDescent="0.3">
      <c r="A146" s="13"/>
      <c r="B146" s="13"/>
      <c r="C146" s="13"/>
      <c r="D146" s="13"/>
      <c r="E146" s="13"/>
      <c r="H146" s="13"/>
    </row>
    <row r="147" spans="1:8" ht="20.100000000000001" customHeight="1" x14ac:dyDescent="0.3">
      <c r="A147" s="13"/>
      <c r="B147" s="13"/>
      <c r="C147" s="13"/>
      <c r="D147" s="13"/>
      <c r="E147" s="13"/>
      <c r="H147" s="13"/>
    </row>
    <row r="148" spans="1:8" ht="20.100000000000001" customHeight="1" x14ac:dyDescent="0.3">
      <c r="A148" s="13"/>
      <c r="B148" s="13"/>
      <c r="C148" s="13"/>
      <c r="D148" s="13"/>
      <c r="E148" s="13"/>
      <c r="H148" s="13"/>
    </row>
    <row r="149" spans="1:8" ht="20.100000000000001" customHeight="1" x14ac:dyDescent="0.3">
      <c r="A149" s="13"/>
      <c r="B149" s="13"/>
      <c r="C149" s="13"/>
      <c r="D149" s="13"/>
      <c r="E149" s="13"/>
      <c r="H149" s="13"/>
    </row>
    <row r="150" spans="1:8" ht="20.100000000000001" customHeight="1" x14ac:dyDescent="0.3">
      <c r="A150" s="13"/>
      <c r="B150" s="13"/>
      <c r="C150" s="13"/>
      <c r="D150" s="13"/>
      <c r="E150" s="13"/>
      <c r="H150" s="13"/>
    </row>
    <row r="151" spans="1:8" ht="20.100000000000001" customHeight="1" x14ac:dyDescent="0.3">
      <c r="A151" s="13"/>
      <c r="B151" s="13"/>
      <c r="C151" s="13"/>
      <c r="D151" s="13"/>
      <c r="E151" s="13"/>
      <c r="H151" s="13"/>
    </row>
    <row r="152" spans="1:8" ht="20.100000000000001" customHeight="1" x14ac:dyDescent="0.3">
      <c r="A152" s="13"/>
      <c r="B152" s="13"/>
      <c r="C152" s="13"/>
      <c r="D152" s="13"/>
      <c r="E152" s="13"/>
      <c r="H152" s="13"/>
    </row>
    <row r="153" spans="1:8" ht="20.100000000000001" customHeight="1" x14ac:dyDescent="0.3">
      <c r="A153" s="13"/>
      <c r="B153" s="13"/>
      <c r="C153" s="13"/>
      <c r="D153" s="13"/>
      <c r="E153" s="13"/>
      <c r="H153" s="13"/>
    </row>
    <row r="154" spans="1:8" ht="20.100000000000001" customHeight="1" x14ac:dyDescent="0.3">
      <c r="A154" s="13"/>
      <c r="B154" s="13"/>
      <c r="C154" s="13"/>
      <c r="D154" s="13"/>
      <c r="E154" s="13"/>
      <c r="H154" s="13"/>
    </row>
    <row r="155" spans="1:8" ht="20.100000000000001" customHeight="1" x14ac:dyDescent="0.3">
      <c r="A155" s="13"/>
      <c r="B155" s="13"/>
      <c r="C155" s="13"/>
      <c r="D155" s="13"/>
      <c r="E155" s="13"/>
      <c r="H155" s="13"/>
    </row>
    <row r="156" spans="1:8" ht="20.100000000000001" customHeight="1" x14ac:dyDescent="0.3">
      <c r="A156" s="13"/>
      <c r="B156" s="13"/>
      <c r="C156" s="13"/>
      <c r="D156" s="13"/>
      <c r="E156" s="13"/>
      <c r="H156" s="13"/>
    </row>
    <row r="157" spans="1:8" ht="20.100000000000001" customHeight="1" x14ac:dyDescent="0.3">
      <c r="A157" s="13"/>
      <c r="B157" s="13"/>
      <c r="C157" s="13"/>
      <c r="D157" s="13"/>
      <c r="E157" s="13"/>
      <c r="H157" s="13"/>
    </row>
    <row r="158" spans="1:8" ht="20.100000000000001" customHeight="1" x14ac:dyDescent="0.3">
      <c r="A158" s="13"/>
      <c r="B158" s="13"/>
      <c r="C158" s="13"/>
      <c r="D158" s="13"/>
      <c r="E158" s="13"/>
      <c r="H158" s="13"/>
    </row>
    <row r="159" spans="1:8" ht="20.100000000000001" customHeight="1" x14ac:dyDescent="0.3">
      <c r="A159" s="13"/>
      <c r="B159" s="13"/>
      <c r="C159" s="13"/>
      <c r="D159" s="13"/>
      <c r="E159" s="13"/>
      <c r="H159" s="13"/>
    </row>
    <row r="160" spans="1:8" ht="20.100000000000001" customHeight="1" x14ac:dyDescent="0.3">
      <c r="A160" s="13"/>
      <c r="B160" s="13"/>
      <c r="C160" s="13"/>
      <c r="D160" s="13"/>
      <c r="E160" s="13"/>
      <c r="H160" s="13"/>
    </row>
    <row r="161" spans="1:8" ht="20.100000000000001" customHeight="1" x14ac:dyDescent="0.3">
      <c r="A161" s="13"/>
      <c r="B161" s="13"/>
      <c r="C161" s="13"/>
      <c r="D161" s="13"/>
      <c r="E161" s="13"/>
      <c r="H161" s="13"/>
    </row>
    <row r="162" spans="1:8" ht="20.100000000000001" customHeight="1" x14ac:dyDescent="0.3">
      <c r="A162" s="13"/>
      <c r="B162" s="13"/>
      <c r="C162" s="13"/>
      <c r="D162" s="13"/>
      <c r="E162" s="13"/>
      <c r="H162" s="13"/>
    </row>
    <row r="163" spans="1:8" ht="20.100000000000001" customHeight="1" x14ac:dyDescent="0.3">
      <c r="A163" s="13"/>
      <c r="B163" s="13"/>
      <c r="C163" s="13"/>
      <c r="D163" s="13"/>
      <c r="E163" s="13"/>
      <c r="H163" s="13"/>
    </row>
    <row r="164" spans="1:8" ht="20.100000000000001" customHeight="1" x14ac:dyDescent="0.3">
      <c r="A164" s="13"/>
      <c r="B164" s="13"/>
      <c r="C164" s="13"/>
      <c r="D164" s="13"/>
      <c r="E164" s="13"/>
      <c r="H164" s="13"/>
    </row>
    <row r="165" spans="1:8" ht="20.100000000000001" customHeight="1" x14ac:dyDescent="0.3">
      <c r="A165" s="13"/>
      <c r="B165" s="13"/>
      <c r="C165" s="13"/>
      <c r="D165" s="13"/>
      <c r="E165" s="13"/>
      <c r="H165" s="13"/>
    </row>
    <row r="166" spans="1:8" ht="20.100000000000001" customHeight="1" x14ac:dyDescent="0.3">
      <c r="A166" s="13"/>
      <c r="B166" s="13"/>
      <c r="C166" s="13"/>
      <c r="D166" s="13"/>
      <c r="E166" s="13"/>
      <c r="H166" s="13"/>
    </row>
    <row r="167" spans="1:8" ht="20.100000000000001" customHeight="1" x14ac:dyDescent="0.3">
      <c r="A167" s="13"/>
      <c r="B167" s="13"/>
      <c r="C167" s="13"/>
      <c r="D167" s="13"/>
      <c r="E167" s="13"/>
      <c r="H167" s="13"/>
    </row>
    <row r="168" spans="1:8" ht="20.100000000000001" customHeight="1" x14ac:dyDescent="0.3">
      <c r="A168" s="13"/>
      <c r="B168" s="13"/>
      <c r="C168" s="13"/>
      <c r="D168" s="13"/>
      <c r="E168" s="13"/>
      <c r="H168" s="13"/>
    </row>
    <row r="169" spans="1:8" ht="20.100000000000001" customHeight="1" x14ac:dyDescent="0.3">
      <c r="A169" s="13"/>
      <c r="B169" s="13"/>
      <c r="C169" s="13"/>
      <c r="D169" s="13"/>
      <c r="E169" s="13"/>
      <c r="H169" s="13"/>
    </row>
    <row r="170" spans="1:8" ht="20.100000000000001" customHeight="1" x14ac:dyDescent="0.3">
      <c r="A170" s="13"/>
      <c r="B170" s="13"/>
      <c r="C170" s="13"/>
      <c r="D170" s="13"/>
      <c r="E170" s="13"/>
      <c r="H170" s="13"/>
    </row>
    <row r="171" spans="1:8" ht="20.100000000000001" customHeight="1" x14ac:dyDescent="0.3">
      <c r="A171" s="13"/>
      <c r="B171" s="13"/>
      <c r="C171" s="13"/>
      <c r="D171" s="13"/>
      <c r="E171" s="13"/>
      <c r="H171" s="13"/>
    </row>
    <row r="172" spans="1:8" ht="20.100000000000001" customHeight="1" x14ac:dyDescent="0.3">
      <c r="A172" s="13"/>
      <c r="B172" s="13"/>
      <c r="C172" s="13"/>
      <c r="D172" s="13"/>
      <c r="E172" s="13"/>
      <c r="H172" s="13"/>
    </row>
    <row r="173" spans="1:8" ht="20.100000000000001" customHeight="1" x14ac:dyDescent="0.3">
      <c r="A173" s="13"/>
      <c r="B173" s="13"/>
      <c r="C173" s="13"/>
      <c r="D173" s="13"/>
      <c r="E173" s="13"/>
      <c r="H173" s="13"/>
    </row>
    <row r="174" spans="1:8" ht="20.100000000000001" customHeight="1" x14ac:dyDescent="0.3">
      <c r="A174" s="13"/>
      <c r="B174" s="13"/>
      <c r="C174" s="13"/>
      <c r="D174" s="13"/>
      <c r="E174" s="13"/>
      <c r="H174" s="13"/>
    </row>
    <row r="175" spans="1:8" ht="20.100000000000001" customHeight="1" x14ac:dyDescent="0.3">
      <c r="A175" s="13"/>
      <c r="B175" s="13"/>
      <c r="C175" s="13"/>
      <c r="D175" s="13"/>
      <c r="E175" s="13"/>
      <c r="H175" s="13"/>
    </row>
    <row r="176" spans="1:8" ht="20.100000000000001" customHeight="1" x14ac:dyDescent="0.3">
      <c r="A176" s="13"/>
      <c r="B176" s="13"/>
      <c r="C176" s="13"/>
      <c r="D176" s="13"/>
      <c r="E176" s="13"/>
      <c r="H176" s="13"/>
    </row>
    <row r="177" spans="1:8" ht="20.100000000000001" customHeight="1" x14ac:dyDescent="0.3">
      <c r="A177" s="13"/>
      <c r="B177" s="13"/>
      <c r="C177" s="13"/>
      <c r="D177" s="13"/>
      <c r="E177" s="13"/>
      <c r="H177" s="13"/>
    </row>
    <row r="178" spans="1:8" ht="20.100000000000001" customHeight="1" x14ac:dyDescent="0.3">
      <c r="A178" s="13"/>
      <c r="B178" s="13"/>
      <c r="C178" s="13"/>
      <c r="D178" s="13"/>
      <c r="E178" s="13"/>
      <c r="H178" s="13"/>
    </row>
    <row r="179" spans="1:8" ht="20.100000000000001" customHeight="1" x14ac:dyDescent="0.3">
      <c r="A179" s="13"/>
      <c r="B179" s="13"/>
      <c r="C179" s="13"/>
      <c r="D179" s="13"/>
      <c r="E179" s="13"/>
      <c r="H179" s="13"/>
    </row>
    <row r="180" spans="1:8" ht="20.100000000000001" customHeight="1" x14ac:dyDescent="0.3">
      <c r="A180" s="13"/>
      <c r="B180" s="13"/>
      <c r="C180" s="13"/>
      <c r="D180" s="13"/>
      <c r="E180" s="13"/>
      <c r="H180" s="13"/>
    </row>
    <row r="181" spans="1:8" ht="20.100000000000001" customHeight="1" x14ac:dyDescent="0.3">
      <c r="A181" s="13"/>
      <c r="B181" s="13"/>
      <c r="C181" s="13"/>
      <c r="D181" s="13"/>
      <c r="E181" s="13"/>
      <c r="H181" s="13"/>
    </row>
    <row r="182" spans="1:8" ht="20.100000000000001" customHeight="1" x14ac:dyDescent="0.3">
      <c r="A182" s="13"/>
      <c r="B182" s="13"/>
      <c r="C182" s="13"/>
      <c r="D182" s="13"/>
      <c r="E182" s="13"/>
      <c r="H182" s="13"/>
    </row>
    <row r="183" spans="1:8" ht="20.100000000000001" customHeight="1" x14ac:dyDescent="0.3">
      <c r="A183" s="13"/>
      <c r="B183" s="13"/>
      <c r="C183" s="13"/>
      <c r="D183" s="13"/>
      <c r="E183" s="13"/>
      <c r="H183" s="13"/>
    </row>
    <row r="184" spans="1:8" ht="20.100000000000001" customHeight="1" x14ac:dyDescent="0.3">
      <c r="A184" s="13"/>
      <c r="B184" s="13"/>
      <c r="C184" s="13"/>
      <c r="D184" s="13"/>
      <c r="E184" s="13"/>
      <c r="H184" s="13"/>
    </row>
    <row r="185" spans="1:8" ht="20.100000000000001" customHeight="1" x14ac:dyDescent="0.3">
      <c r="A185" s="13"/>
      <c r="B185" s="13"/>
      <c r="C185" s="13"/>
      <c r="D185" s="13"/>
      <c r="E185" s="13"/>
      <c r="H185" s="13"/>
    </row>
    <row r="186" spans="1:8" ht="20.100000000000001" customHeight="1" x14ac:dyDescent="0.3">
      <c r="A186" s="13"/>
      <c r="B186" s="13"/>
      <c r="C186" s="13"/>
      <c r="D186" s="13"/>
      <c r="E186" s="13"/>
      <c r="H186" s="13"/>
    </row>
    <row r="187" spans="1:8" ht="20.100000000000001" customHeight="1" x14ac:dyDescent="0.3">
      <c r="A187" s="13"/>
      <c r="B187" s="13"/>
      <c r="C187" s="13"/>
      <c r="D187" s="13"/>
      <c r="E187" s="13"/>
      <c r="H187" s="13"/>
    </row>
    <row r="188" spans="1:8" ht="20.100000000000001" customHeight="1" x14ac:dyDescent="0.3">
      <c r="A188" s="13"/>
      <c r="B188" s="13"/>
      <c r="C188" s="13"/>
      <c r="D188" s="13"/>
      <c r="E188" s="13"/>
      <c r="H188" s="13"/>
    </row>
    <row r="189" spans="1:8" ht="20.100000000000001" customHeight="1" x14ac:dyDescent="0.3">
      <c r="A189" s="13"/>
      <c r="B189" s="13"/>
      <c r="C189" s="13"/>
      <c r="D189" s="13"/>
      <c r="E189" s="13"/>
      <c r="H189" s="13"/>
    </row>
    <row r="190" spans="1:8" ht="20.100000000000001" customHeight="1" x14ac:dyDescent="0.3">
      <c r="A190" s="13"/>
      <c r="B190" s="13"/>
      <c r="C190" s="13"/>
      <c r="D190" s="13"/>
      <c r="E190" s="13"/>
      <c r="H190" s="13"/>
    </row>
    <row r="191" spans="1:8" ht="20.100000000000001" customHeight="1" x14ac:dyDescent="0.3">
      <c r="A191" s="13"/>
      <c r="B191" s="13"/>
      <c r="C191" s="13"/>
      <c r="D191" s="13"/>
      <c r="E191" s="13"/>
      <c r="H191" s="13"/>
    </row>
    <row r="192" spans="1:8" ht="20.100000000000001" customHeight="1" x14ac:dyDescent="0.3">
      <c r="A192" s="13"/>
      <c r="B192" s="13"/>
      <c r="C192" s="13"/>
      <c r="D192" s="13"/>
      <c r="E192" s="13"/>
      <c r="H192" s="13"/>
    </row>
    <row r="193" spans="1:8" ht="20.100000000000001" customHeight="1" x14ac:dyDescent="0.3">
      <c r="A193" s="13"/>
      <c r="B193" s="13"/>
      <c r="C193" s="13"/>
      <c r="D193" s="13"/>
      <c r="E193" s="13"/>
      <c r="H193" s="13"/>
    </row>
    <row r="194" spans="1:8" ht="20.100000000000001" customHeight="1" x14ac:dyDescent="0.3">
      <c r="A194" s="13"/>
      <c r="B194" s="13"/>
      <c r="C194" s="13"/>
      <c r="D194" s="13"/>
      <c r="E194" s="13"/>
      <c r="H194" s="13"/>
    </row>
    <row r="195" spans="1:8" ht="20.100000000000001" customHeight="1" x14ac:dyDescent="0.3">
      <c r="A195" s="13"/>
      <c r="B195" s="13"/>
      <c r="C195" s="13"/>
      <c r="D195" s="13"/>
      <c r="E195" s="13"/>
      <c r="H195" s="13"/>
    </row>
    <row r="196" spans="1:8" ht="20.100000000000001" customHeight="1" x14ac:dyDescent="0.3">
      <c r="A196" s="13"/>
      <c r="B196" s="13"/>
      <c r="C196" s="13"/>
      <c r="D196" s="13"/>
      <c r="E196" s="13"/>
      <c r="H196" s="13"/>
    </row>
    <row r="197" spans="1:8" ht="20.100000000000001" customHeight="1" x14ac:dyDescent="0.3">
      <c r="A197" s="13"/>
      <c r="B197" s="13"/>
      <c r="C197" s="13"/>
      <c r="D197" s="13"/>
      <c r="E197" s="13"/>
      <c r="H197" s="13"/>
    </row>
    <row r="198" spans="1:8" ht="20.100000000000001" customHeight="1" x14ac:dyDescent="0.3">
      <c r="A198" s="13"/>
      <c r="B198" s="13"/>
      <c r="C198" s="13"/>
      <c r="D198" s="13"/>
      <c r="E198" s="13"/>
      <c r="H198" s="13"/>
    </row>
    <row r="199" spans="1:8" ht="20.100000000000001" customHeight="1" x14ac:dyDescent="0.3">
      <c r="A199" s="13"/>
      <c r="B199" s="13"/>
      <c r="C199" s="13"/>
      <c r="D199" s="13"/>
      <c r="E199" s="13"/>
      <c r="H199" s="13"/>
    </row>
    <row r="200" spans="1:8" ht="20.100000000000001" customHeight="1" x14ac:dyDescent="0.3">
      <c r="A200" s="13"/>
      <c r="B200" s="13"/>
      <c r="C200" s="13"/>
      <c r="D200" s="13"/>
      <c r="E200" s="13"/>
      <c r="H200" s="13"/>
    </row>
    <row r="201" spans="1:8" ht="20.100000000000001" customHeight="1" x14ac:dyDescent="0.3">
      <c r="A201" s="13"/>
      <c r="B201" s="13"/>
      <c r="C201" s="13"/>
      <c r="D201" s="13"/>
      <c r="E201" s="13"/>
      <c r="H201" s="13"/>
    </row>
    <row r="202" spans="1:8" ht="20.100000000000001" customHeight="1" x14ac:dyDescent="0.3">
      <c r="A202" s="13"/>
      <c r="B202" s="13"/>
      <c r="C202" s="13"/>
      <c r="D202" s="13"/>
      <c r="E202" s="13"/>
      <c r="H202" s="13"/>
    </row>
    <row r="203" spans="1:8" ht="20.100000000000001" customHeight="1" x14ac:dyDescent="0.3">
      <c r="A203" s="13"/>
      <c r="B203" s="13"/>
      <c r="C203" s="13"/>
      <c r="D203" s="13"/>
      <c r="E203" s="13"/>
      <c r="H203" s="13"/>
    </row>
    <row r="204" spans="1:8" ht="20.100000000000001" customHeight="1" x14ac:dyDescent="0.3">
      <c r="A204" s="13"/>
      <c r="B204" s="13"/>
      <c r="C204" s="13"/>
      <c r="D204" s="13"/>
      <c r="E204" s="13"/>
      <c r="H204" s="13"/>
    </row>
    <row r="205" spans="1:8" ht="20.100000000000001" customHeight="1" x14ac:dyDescent="0.3">
      <c r="A205" s="13"/>
      <c r="B205" s="13"/>
      <c r="C205" s="13"/>
      <c r="D205" s="13"/>
      <c r="E205" s="13"/>
      <c r="H205" s="13"/>
    </row>
    <row r="206" spans="1:8" ht="20.100000000000001" customHeight="1" x14ac:dyDescent="0.3">
      <c r="A206" s="13"/>
      <c r="B206" s="13"/>
      <c r="C206" s="13"/>
      <c r="D206" s="13"/>
      <c r="E206" s="13"/>
      <c r="H206" s="13"/>
    </row>
    <row r="207" spans="1:8" ht="20.100000000000001" customHeight="1" x14ac:dyDescent="0.3">
      <c r="A207" s="13"/>
      <c r="B207" s="13"/>
      <c r="C207" s="13"/>
      <c r="D207" s="13"/>
      <c r="E207" s="13"/>
      <c r="H207" s="13"/>
    </row>
    <row r="208" spans="1:8" ht="20.100000000000001" customHeight="1" x14ac:dyDescent="0.3">
      <c r="A208" s="13"/>
      <c r="B208" s="13"/>
      <c r="C208" s="13"/>
      <c r="D208" s="13"/>
      <c r="E208" s="13"/>
      <c r="H208" s="13"/>
    </row>
    <row r="209" spans="1:8" ht="20.100000000000001" customHeight="1" x14ac:dyDescent="0.3">
      <c r="A209" s="13"/>
      <c r="B209" s="13"/>
      <c r="C209" s="13"/>
      <c r="D209" s="13"/>
      <c r="E209" s="13"/>
      <c r="H209" s="13"/>
    </row>
    <row r="210" spans="1:8" ht="20.100000000000001" customHeight="1" x14ac:dyDescent="0.3">
      <c r="A210" s="13"/>
      <c r="B210" s="13"/>
      <c r="C210" s="13"/>
      <c r="D210" s="13"/>
      <c r="E210" s="13"/>
      <c r="H210" s="13"/>
    </row>
    <row r="211" spans="1:8" ht="20.100000000000001" customHeight="1" x14ac:dyDescent="0.3">
      <c r="A211" s="13"/>
      <c r="B211" s="13"/>
      <c r="C211" s="13"/>
      <c r="D211" s="13"/>
      <c r="E211" s="13"/>
      <c r="H211" s="13"/>
    </row>
    <row r="212" spans="1:8" ht="20.100000000000001" customHeight="1" x14ac:dyDescent="0.3">
      <c r="A212" s="13"/>
      <c r="B212" s="13"/>
      <c r="C212" s="13"/>
      <c r="D212" s="13"/>
      <c r="E212" s="13"/>
      <c r="H212" s="13"/>
    </row>
    <row r="213" spans="1:8" ht="20.100000000000001" customHeight="1" x14ac:dyDescent="0.3">
      <c r="A213" s="13"/>
      <c r="B213" s="13"/>
      <c r="C213" s="13"/>
      <c r="D213" s="13"/>
      <c r="E213" s="13"/>
      <c r="H213" s="13"/>
    </row>
    <row r="214" spans="1:8" ht="20.100000000000001" customHeight="1" x14ac:dyDescent="0.3">
      <c r="A214" s="13"/>
      <c r="B214" s="13"/>
      <c r="C214" s="13"/>
      <c r="D214" s="13"/>
      <c r="E214" s="13"/>
      <c r="H214" s="13"/>
    </row>
    <row r="215" spans="1:8" ht="20.100000000000001" customHeight="1" x14ac:dyDescent="0.3">
      <c r="A215" s="13"/>
      <c r="B215" s="13"/>
      <c r="C215" s="13"/>
      <c r="D215" s="13"/>
      <c r="E215" s="13"/>
      <c r="H215" s="13"/>
    </row>
    <row r="216" spans="1:8" ht="20.100000000000001" customHeight="1" x14ac:dyDescent="0.3">
      <c r="A216" s="13"/>
      <c r="B216" s="13"/>
      <c r="C216" s="13"/>
      <c r="D216" s="13"/>
      <c r="E216" s="13"/>
      <c r="H216" s="13"/>
    </row>
    <row r="217" spans="1:8" ht="20.100000000000001" customHeight="1" x14ac:dyDescent="0.3">
      <c r="A217" s="13"/>
      <c r="B217" s="13"/>
      <c r="C217" s="13"/>
      <c r="D217" s="13"/>
      <c r="E217" s="13"/>
      <c r="H217" s="13"/>
    </row>
    <row r="218" spans="1:8" ht="20.100000000000001" customHeight="1" x14ac:dyDescent="0.3">
      <c r="A218" s="13"/>
      <c r="B218" s="13"/>
      <c r="C218" s="13"/>
      <c r="D218" s="13"/>
      <c r="E218" s="13"/>
      <c r="H218" s="13"/>
    </row>
    <row r="219" spans="1:8" ht="20.100000000000001" customHeight="1" x14ac:dyDescent="0.3">
      <c r="A219" s="13"/>
      <c r="B219" s="13"/>
      <c r="C219" s="13"/>
      <c r="D219" s="13"/>
      <c r="E219" s="13"/>
      <c r="H219" s="13"/>
    </row>
    <row r="220" spans="1:8" ht="20.100000000000001" customHeight="1" x14ac:dyDescent="0.3">
      <c r="A220" s="13"/>
      <c r="B220" s="13"/>
      <c r="C220" s="13"/>
      <c r="D220" s="13"/>
      <c r="E220" s="13"/>
      <c r="H220" s="13"/>
    </row>
    <row r="221" spans="1:8" ht="20.100000000000001" customHeight="1" x14ac:dyDescent="0.3">
      <c r="A221" s="13"/>
      <c r="B221" s="13"/>
      <c r="C221" s="13"/>
      <c r="D221" s="13"/>
      <c r="E221" s="13"/>
      <c r="H221" s="13"/>
    </row>
    <row r="222" spans="1:8" ht="20.100000000000001" customHeight="1" x14ac:dyDescent="0.3">
      <c r="A222" s="13"/>
      <c r="B222" s="13"/>
      <c r="C222" s="13"/>
      <c r="D222" s="13"/>
      <c r="E222" s="13"/>
      <c r="H222" s="13"/>
    </row>
    <row r="223" spans="1:8" ht="20.100000000000001" customHeight="1" x14ac:dyDescent="0.3">
      <c r="A223" s="13"/>
      <c r="B223" s="13"/>
      <c r="C223" s="13"/>
      <c r="D223" s="13"/>
      <c r="E223" s="13"/>
      <c r="H223" s="13"/>
    </row>
    <row r="224" spans="1:8" ht="20.100000000000001" customHeight="1" x14ac:dyDescent="0.3">
      <c r="A224" s="13"/>
      <c r="B224" s="13"/>
      <c r="C224" s="13"/>
      <c r="D224" s="13"/>
      <c r="E224" s="13"/>
      <c r="H224" s="13"/>
    </row>
    <row r="225" spans="1:8" ht="20.100000000000001" customHeight="1" x14ac:dyDescent="0.3">
      <c r="A225" s="13"/>
      <c r="B225" s="13"/>
      <c r="C225" s="13"/>
      <c r="D225" s="13"/>
      <c r="E225" s="13"/>
      <c r="H225" s="13"/>
    </row>
    <row r="226" spans="1:8" ht="20.100000000000001" customHeight="1" x14ac:dyDescent="0.3">
      <c r="A226" s="13"/>
      <c r="B226" s="13"/>
      <c r="C226" s="13"/>
      <c r="D226" s="13"/>
      <c r="E226" s="13"/>
      <c r="H226" s="13"/>
    </row>
    <row r="227" spans="1:8" ht="20.100000000000001" customHeight="1" x14ac:dyDescent="0.3">
      <c r="A227" s="13"/>
      <c r="B227" s="13"/>
      <c r="C227" s="13"/>
      <c r="D227" s="13"/>
      <c r="E227" s="13"/>
      <c r="H227" s="13"/>
    </row>
    <row r="228" spans="1:8" ht="20.100000000000001" customHeight="1" x14ac:dyDescent="0.3">
      <c r="A228" s="13"/>
      <c r="B228" s="13"/>
      <c r="C228" s="13"/>
      <c r="D228" s="13"/>
      <c r="E228" s="13"/>
      <c r="H228" s="13"/>
    </row>
    <row r="229" spans="1:8" ht="20.100000000000001" customHeight="1" x14ac:dyDescent="0.3">
      <c r="A229" s="13"/>
      <c r="B229" s="13"/>
      <c r="C229" s="13"/>
      <c r="D229" s="13"/>
      <c r="E229" s="13"/>
      <c r="H229" s="13"/>
    </row>
    <row r="230" spans="1:8" ht="20.100000000000001" customHeight="1" x14ac:dyDescent="0.3">
      <c r="A230" s="13"/>
      <c r="B230" s="13"/>
      <c r="C230" s="13"/>
      <c r="D230" s="13"/>
      <c r="E230" s="13"/>
      <c r="H230" s="13"/>
    </row>
    <row r="231" spans="1:8" ht="20.100000000000001" customHeight="1" x14ac:dyDescent="0.3">
      <c r="A231" s="13"/>
      <c r="B231" s="13"/>
      <c r="C231" s="13"/>
      <c r="D231" s="13"/>
      <c r="E231" s="13"/>
      <c r="H231" s="13"/>
    </row>
    <row r="232" spans="1:8" ht="20.100000000000001" customHeight="1" x14ac:dyDescent="0.3">
      <c r="A232" s="13"/>
      <c r="B232" s="13"/>
      <c r="C232" s="13"/>
      <c r="D232" s="13"/>
      <c r="E232" s="13"/>
      <c r="H232" s="13"/>
    </row>
    <row r="233" spans="1:8" ht="20.100000000000001" customHeight="1" x14ac:dyDescent="0.3">
      <c r="A233" s="13"/>
      <c r="B233" s="13"/>
      <c r="C233" s="13"/>
      <c r="D233" s="13"/>
      <c r="E233" s="13"/>
      <c r="H233" s="13"/>
    </row>
    <row r="234" spans="1:8" ht="20.100000000000001" customHeight="1" x14ac:dyDescent="0.3">
      <c r="A234" s="13"/>
      <c r="B234" s="13"/>
      <c r="C234" s="13"/>
      <c r="D234" s="13"/>
      <c r="E234" s="13"/>
      <c r="H234" s="13"/>
    </row>
    <row r="235" spans="1:8" ht="20.100000000000001" customHeight="1" x14ac:dyDescent="0.3">
      <c r="A235" s="13"/>
      <c r="B235" s="13"/>
      <c r="C235" s="13"/>
      <c r="D235" s="13"/>
      <c r="E235" s="13"/>
      <c r="H235" s="13"/>
    </row>
    <row r="236" spans="1:8" ht="20.100000000000001" customHeight="1" x14ac:dyDescent="0.3">
      <c r="A236" s="13"/>
      <c r="B236" s="13"/>
      <c r="C236" s="13"/>
      <c r="D236" s="13"/>
      <c r="E236" s="13"/>
      <c r="H236" s="13"/>
    </row>
    <row r="237" spans="1:8" ht="20.100000000000001" customHeight="1" x14ac:dyDescent="0.3">
      <c r="A237" s="13"/>
      <c r="B237" s="13"/>
      <c r="C237" s="13"/>
      <c r="D237" s="13"/>
      <c r="E237" s="13"/>
      <c r="H237" s="13"/>
    </row>
    <row r="238" spans="1:8" ht="20.100000000000001" customHeight="1" x14ac:dyDescent="0.3">
      <c r="A238" s="13"/>
      <c r="B238" s="13"/>
      <c r="C238" s="13"/>
      <c r="D238" s="13"/>
      <c r="E238" s="13"/>
      <c r="H238" s="13"/>
    </row>
    <row r="239" spans="1:8" ht="20.100000000000001" customHeight="1" x14ac:dyDescent="0.3">
      <c r="A239" s="13"/>
      <c r="B239" s="13"/>
      <c r="C239" s="13"/>
      <c r="D239" s="13"/>
      <c r="E239" s="13"/>
      <c r="H239" s="13"/>
    </row>
    <row r="240" spans="1:8" ht="20.100000000000001" customHeight="1" x14ac:dyDescent="0.3">
      <c r="A240" s="13"/>
      <c r="B240" s="13"/>
      <c r="C240" s="13"/>
      <c r="D240" s="13"/>
      <c r="E240" s="13"/>
      <c r="H240" s="13"/>
    </row>
    <row r="241" spans="1:8" ht="20.100000000000001" customHeight="1" x14ac:dyDescent="0.3">
      <c r="A241" s="13"/>
      <c r="B241" s="13"/>
      <c r="C241" s="13"/>
      <c r="D241" s="13"/>
      <c r="E241" s="13"/>
      <c r="H241" s="13"/>
    </row>
    <row r="242" spans="1:8" ht="20.100000000000001" customHeight="1" x14ac:dyDescent="0.3">
      <c r="A242" s="13"/>
      <c r="B242" s="13"/>
      <c r="C242" s="13"/>
      <c r="D242" s="13"/>
      <c r="E242" s="13"/>
      <c r="H242" s="13"/>
    </row>
    <row r="243" spans="1:8" ht="20.100000000000001" customHeight="1" x14ac:dyDescent="0.3">
      <c r="A243" s="13"/>
      <c r="B243" s="13"/>
      <c r="C243" s="13"/>
      <c r="D243" s="13"/>
      <c r="E243" s="13"/>
      <c r="H243" s="13"/>
    </row>
    <row r="244" spans="1:8" ht="20.100000000000001" customHeight="1" x14ac:dyDescent="0.3">
      <c r="A244" s="13"/>
      <c r="B244" s="13"/>
      <c r="C244" s="13"/>
      <c r="D244" s="13"/>
      <c r="E244" s="13"/>
      <c r="H244" s="13"/>
    </row>
    <row r="245" spans="1:8" ht="20.100000000000001" customHeight="1" x14ac:dyDescent="0.3">
      <c r="A245" s="13"/>
      <c r="B245" s="13"/>
      <c r="C245" s="13"/>
      <c r="D245" s="13"/>
      <c r="E245" s="13"/>
      <c r="H245" s="13"/>
    </row>
    <row r="246" spans="1:8" ht="20.100000000000001" customHeight="1" x14ac:dyDescent="0.3">
      <c r="A246" s="13"/>
      <c r="B246" s="13"/>
      <c r="C246" s="13"/>
      <c r="D246" s="13"/>
      <c r="E246" s="13"/>
      <c r="H246" s="13"/>
    </row>
    <row r="247" spans="1:8" ht="20.100000000000001" customHeight="1" x14ac:dyDescent="0.3">
      <c r="A247" s="13"/>
      <c r="B247" s="13"/>
      <c r="C247" s="13"/>
      <c r="D247" s="13"/>
      <c r="E247" s="13"/>
      <c r="H247" s="13"/>
    </row>
    <row r="248" spans="1:8" ht="20.100000000000001" customHeight="1" x14ac:dyDescent="0.3">
      <c r="A248" s="13"/>
      <c r="B248" s="13"/>
      <c r="C248" s="13"/>
      <c r="D248" s="13"/>
      <c r="E248" s="13"/>
      <c r="H248" s="13"/>
    </row>
    <row r="249" spans="1:8" ht="20.100000000000001" customHeight="1" x14ac:dyDescent="0.3">
      <c r="A249" s="13"/>
      <c r="B249" s="13"/>
      <c r="C249" s="13"/>
      <c r="D249" s="13"/>
      <c r="E249" s="13"/>
      <c r="H249" s="13"/>
    </row>
    <row r="250" spans="1:8" ht="20.100000000000001" customHeight="1" x14ac:dyDescent="0.3">
      <c r="A250" s="13"/>
      <c r="B250" s="13"/>
      <c r="C250" s="13"/>
      <c r="D250" s="13"/>
      <c r="E250" s="13"/>
      <c r="H250" s="13"/>
    </row>
    <row r="251" spans="1:8" ht="20.100000000000001" customHeight="1" x14ac:dyDescent="0.3">
      <c r="A251" s="13"/>
      <c r="B251" s="13"/>
      <c r="C251" s="13"/>
      <c r="D251" s="13"/>
      <c r="E251" s="13"/>
      <c r="H251" s="13"/>
    </row>
    <row r="252" spans="1:8" ht="20.100000000000001" customHeight="1" x14ac:dyDescent="0.3">
      <c r="A252" s="13"/>
      <c r="B252" s="13"/>
      <c r="C252" s="13"/>
      <c r="D252" s="13"/>
      <c r="E252" s="13"/>
      <c r="H252" s="13"/>
    </row>
    <row r="253" spans="1:8" ht="20.100000000000001" customHeight="1" x14ac:dyDescent="0.3">
      <c r="A253" s="13"/>
      <c r="B253" s="13"/>
      <c r="C253" s="13"/>
      <c r="D253" s="13"/>
      <c r="E253" s="13"/>
      <c r="H253" s="13"/>
    </row>
    <row r="254" spans="1:8" ht="20.100000000000001" customHeight="1" x14ac:dyDescent="0.3">
      <c r="A254" s="13"/>
      <c r="B254" s="13"/>
      <c r="C254" s="13"/>
      <c r="D254" s="13"/>
      <c r="E254" s="13"/>
      <c r="H254" s="13"/>
    </row>
    <row r="255" spans="1:8" ht="20.100000000000001" customHeight="1" x14ac:dyDescent="0.3">
      <c r="A255" s="13"/>
      <c r="B255" s="13"/>
      <c r="C255" s="13"/>
      <c r="D255" s="13"/>
      <c r="E255" s="13"/>
      <c r="H255" s="13"/>
    </row>
    <row r="256" spans="1:8" ht="20.100000000000001" customHeight="1" x14ac:dyDescent="0.3">
      <c r="A256" s="13"/>
      <c r="B256" s="13"/>
      <c r="C256" s="13"/>
      <c r="D256" s="13"/>
      <c r="E256" s="13"/>
      <c r="H256" s="13"/>
    </row>
    <row r="257" spans="1:8" ht="20.100000000000001" customHeight="1" x14ac:dyDescent="0.3">
      <c r="A257" s="13"/>
      <c r="B257" s="13"/>
      <c r="C257" s="13"/>
      <c r="D257" s="13"/>
      <c r="E257" s="13"/>
      <c r="H257" s="13"/>
    </row>
    <row r="258" spans="1:8" ht="20.100000000000001" customHeight="1" x14ac:dyDescent="0.3">
      <c r="A258" s="13"/>
      <c r="B258" s="13"/>
      <c r="C258" s="13"/>
      <c r="D258" s="13"/>
      <c r="E258" s="13"/>
      <c r="H258" s="13"/>
    </row>
    <row r="259" spans="1:8" ht="20.100000000000001" customHeight="1" x14ac:dyDescent="0.3">
      <c r="A259" s="13"/>
      <c r="B259" s="13"/>
      <c r="C259" s="13"/>
      <c r="D259" s="13"/>
      <c r="E259" s="13"/>
      <c r="H259" s="13"/>
    </row>
    <row r="260" spans="1:8" ht="20.100000000000001" customHeight="1" x14ac:dyDescent="0.3">
      <c r="A260" s="13"/>
      <c r="B260" s="13"/>
      <c r="C260" s="13"/>
      <c r="D260" s="13"/>
      <c r="E260" s="13"/>
      <c r="H260" s="13"/>
    </row>
    <row r="261" spans="1:8" ht="20.100000000000001" customHeight="1" x14ac:dyDescent="0.3">
      <c r="A261" s="13"/>
      <c r="B261" s="13"/>
      <c r="C261" s="13"/>
      <c r="D261" s="13"/>
      <c r="E261" s="13"/>
      <c r="H261" s="13"/>
    </row>
    <row r="262" spans="1:8" ht="20.100000000000001" customHeight="1" x14ac:dyDescent="0.3">
      <c r="A262" s="13"/>
      <c r="B262" s="13"/>
      <c r="C262" s="13"/>
      <c r="D262" s="13"/>
      <c r="E262" s="13"/>
      <c r="H262" s="13"/>
    </row>
    <row r="263" spans="1:8" ht="20.100000000000001" customHeight="1" x14ac:dyDescent="0.3">
      <c r="A263" s="13"/>
      <c r="B263" s="13"/>
      <c r="C263" s="13"/>
      <c r="D263" s="13"/>
      <c r="E263" s="13"/>
      <c r="H263" s="13"/>
    </row>
    <row r="264" spans="1:8" ht="20.100000000000001" customHeight="1" x14ac:dyDescent="0.3">
      <c r="A264" s="13"/>
      <c r="B264" s="13"/>
      <c r="C264" s="13"/>
      <c r="D264" s="13"/>
      <c r="E264" s="13"/>
      <c r="H264" s="13"/>
    </row>
    <row r="265" spans="1:8" ht="20.100000000000001" customHeight="1" x14ac:dyDescent="0.3">
      <c r="A265" s="13"/>
      <c r="B265" s="13"/>
      <c r="C265" s="13"/>
      <c r="D265" s="13"/>
      <c r="E265" s="13"/>
      <c r="H265" s="13"/>
    </row>
    <row r="266" spans="1:8" ht="20.100000000000001" customHeight="1" x14ac:dyDescent="0.3">
      <c r="A266" s="13"/>
      <c r="B266" s="13"/>
      <c r="C266" s="13"/>
      <c r="D266" s="13"/>
      <c r="E266" s="13"/>
      <c r="H266" s="13"/>
    </row>
    <row r="267" spans="1:8" ht="20.100000000000001" customHeight="1" x14ac:dyDescent="0.3">
      <c r="A267" s="13"/>
      <c r="B267" s="13"/>
      <c r="C267" s="13"/>
      <c r="D267" s="13"/>
      <c r="E267" s="13"/>
      <c r="H267" s="13"/>
    </row>
    <row r="268" spans="1:8" ht="20.100000000000001" customHeight="1" x14ac:dyDescent="0.3">
      <c r="A268" s="13"/>
      <c r="B268" s="13"/>
      <c r="C268" s="13"/>
      <c r="D268" s="13"/>
      <c r="E268" s="13"/>
      <c r="H268" s="13"/>
    </row>
    <row r="269" spans="1:8" ht="20.100000000000001" customHeight="1" x14ac:dyDescent="0.3">
      <c r="A269" s="13"/>
      <c r="B269" s="13"/>
      <c r="C269" s="13"/>
      <c r="D269" s="13"/>
      <c r="E269" s="13"/>
      <c r="H269" s="13"/>
    </row>
    <row r="270" spans="1:8" ht="20.100000000000001" customHeight="1" x14ac:dyDescent="0.3">
      <c r="A270" s="13"/>
      <c r="B270" s="13"/>
      <c r="C270" s="13"/>
      <c r="D270" s="13"/>
      <c r="E270" s="13"/>
      <c r="H270" s="13"/>
    </row>
    <row r="271" spans="1:8" ht="20.100000000000001" customHeight="1" x14ac:dyDescent="0.3">
      <c r="A271" s="13"/>
      <c r="B271" s="13"/>
      <c r="C271" s="13"/>
      <c r="D271" s="13"/>
      <c r="E271" s="13"/>
      <c r="H271" s="13"/>
    </row>
    <row r="272" spans="1:8" ht="20.100000000000001" customHeight="1" x14ac:dyDescent="0.3">
      <c r="A272" s="13"/>
      <c r="B272" s="13"/>
      <c r="C272" s="13"/>
      <c r="D272" s="13"/>
      <c r="E272" s="13"/>
      <c r="H272" s="13"/>
    </row>
    <row r="273" spans="1:8" ht="20.100000000000001" customHeight="1" x14ac:dyDescent="0.3">
      <c r="A273" s="13"/>
      <c r="B273" s="13"/>
      <c r="C273" s="13"/>
      <c r="D273" s="13"/>
      <c r="E273" s="13"/>
      <c r="H273" s="13"/>
    </row>
    <row r="274" spans="1:8" ht="20.100000000000001" customHeight="1" x14ac:dyDescent="0.3">
      <c r="A274" s="13"/>
      <c r="B274" s="13"/>
      <c r="C274" s="13"/>
      <c r="D274" s="13"/>
      <c r="E274" s="13"/>
      <c r="H274" s="13"/>
    </row>
    <row r="275" spans="1:8" ht="20.100000000000001" customHeight="1" x14ac:dyDescent="0.3">
      <c r="A275" s="13"/>
      <c r="B275" s="13"/>
      <c r="C275" s="13"/>
      <c r="D275" s="13"/>
      <c r="E275" s="13"/>
      <c r="H275" s="13"/>
    </row>
    <row r="276" spans="1:8" ht="20.100000000000001" customHeight="1" x14ac:dyDescent="0.3">
      <c r="A276" s="13"/>
      <c r="B276" s="13"/>
      <c r="C276" s="13"/>
      <c r="D276" s="13"/>
      <c r="E276" s="13"/>
      <c r="H276" s="13"/>
    </row>
    <row r="277" spans="1:8" ht="20.100000000000001" customHeight="1" x14ac:dyDescent="0.3">
      <c r="A277" s="13"/>
      <c r="B277" s="13"/>
      <c r="C277" s="13"/>
      <c r="D277" s="13"/>
      <c r="E277" s="13"/>
      <c r="H277" s="13"/>
    </row>
    <row r="278" spans="1:8" ht="20.100000000000001" customHeight="1" x14ac:dyDescent="0.3">
      <c r="A278" s="13"/>
      <c r="B278" s="13"/>
      <c r="C278" s="13"/>
      <c r="D278" s="13"/>
      <c r="E278" s="13"/>
      <c r="H278" s="13"/>
    </row>
    <row r="279" spans="1:8" ht="20.100000000000001" customHeight="1" x14ac:dyDescent="0.3">
      <c r="A279" s="13"/>
      <c r="B279" s="13"/>
      <c r="C279" s="13"/>
      <c r="D279" s="13"/>
      <c r="E279" s="13"/>
      <c r="H279" s="13"/>
    </row>
    <row r="280" spans="1:8" ht="20.100000000000001" customHeight="1" x14ac:dyDescent="0.3">
      <c r="A280" s="13"/>
      <c r="B280" s="13"/>
      <c r="C280" s="13"/>
      <c r="D280" s="13"/>
      <c r="E280" s="13"/>
      <c r="H280" s="13"/>
    </row>
    <row r="281" spans="1:8" ht="20.100000000000001" customHeight="1" x14ac:dyDescent="0.3">
      <c r="A281" s="13"/>
      <c r="B281" s="13"/>
      <c r="C281" s="13"/>
      <c r="D281" s="13"/>
      <c r="E281" s="13"/>
      <c r="H281" s="13"/>
    </row>
    <row r="282" spans="1:8" ht="20.100000000000001" customHeight="1" x14ac:dyDescent="0.3">
      <c r="A282" s="13"/>
      <c r="B282" s="13"/>
      <c r="C282" s="13"/>
      <c r="D282" s="13"/>
      <c r="E282" s="13"/>
      <c r="H282" s="13"/>
    </row>
    <row r="283" spans="1:8" ht="20.100000000000001" customHeight="1" x14ac:dyDescent="0.3">
      <c r="A283" s="13"/>
      <c r="B283" s="13"/>
      <c r="C283" s="13"/>
      <c r="D283" s="13"/>
      <c r="E283" s="13"/>
      <c r="H283" s="13"/>
    </row>
    <row r="284" spans="1:8" ht="20.100000000000001" customHeight="1" x14ac:dyDescent="0.3">
      <c r="A284" s="13"/>
      <c r="B284" s="13"/>
      <c r="C284" s="13"/>
      <c r="D284" s="13"/>
      <c r="E284" s="13"/>
      <c r="H284" s="13"/>
    </row>
    <row r="285" spans="1:8" ht="20.100000000000001" customHeight="1" x14ac:dyDescent="0.3">
      <c r="A285" s="13"/>
      <c r="B285" s="13"/>
      <c r="C285" s="13"/>
      <c r="D285" s="13"/>
      <c r="E285" s="13"/>
      <c r="H285" s="13"/>
    </row>
    <row r="286" spans="1:8" ht="20.100000000000001" customHeight="1" x14ac:dyDescent="0.3">
      <c r="A286" s="13"/>
      <c r="B286" s="13"/>
      <c r="C286" s="13"/>
      <c r="D286" s="13"/>
      <c r="E286" s="13"/>
      <c r="H286" s="13"/>
    </row>
    <row r="287" spans="1:8" ht="20.100000000000001" customHeight="1" x14ac:dyDescent="0.3">
      <c r="A287" s="13"/>
      <c r="B287" s="13"/>
      <c r="C287" s="13"/>
      <c r="D287" s="13"/>
      <c r="E287" s="13"/>
      <c r="H287" s="13"/>
    </row>
    <row r="288" spans="1:8" ht="20.100000000000001" customHeight="1" x14ac:dyDescent="0.3">
      <c r="A288" s="13"/>
      <c r="B288" s="13"/>
      <c r="C288" s="13"/>
      <c r="D288" s="13"/>
      <c r="E288" s="13"/>
      <c r="H288" s="13"/>
    </row>
    <row r="289" spans="1:8" ht="20.100000000000001" customHeight="1" x14ac:dyDescent="0.3">
      <c r="A289" s="13"/>
      <c r="B289" s="13"/>
      <c r="C289" s="13"/>
      <c r="D289" s="13"/>
      <c r="E289" s="13"/>
      <c r="H289" s="13"/>
    </row>
    <row r="290" spans="1:8" ht="20.100000000000001" customHeight="1" x14ac:dyDescent="0.3">
      <c r="A290" s="13"/>
      <c r="B290" s="13"/>
      <c r="C290" s="13"/>
      <c r="D290" s="13"/>
      <c r="E290" s="13"/>
      <c r="H290" s="13"/>
    </row>
    <row r="291" spans="1:8" ht="20.100000000000001" customHeight="1" x14ac:dyDescent="0.3">
      <c r="A291" s="13"/>
      <c r="B291" s="13"/>
      <c r="C291" s="13"/>
      <c r="D291" s="13"/>
      <c r="E291" s="13"/>
      <c r="H291" s="13"/>
    </row>
    <row r="292" spans="1:8" ht="20.100000000000001" customHeight="1" x14ac:dyDescent="0.3">
      <c r="A292" s="13"/>
      <c r="B292" s="13"/>
      <c r="C292" s="13"/>
      <c r="D292" s="13"/>
      <c r="E292" s="13"/>
      <c r="H292" s="13"/>
    </row>
    <row r="293" spans="1:8" ht="20.100000000000001" customHeight="1" x14ac:dyDescent="0.3">
      <c r="A293" s="13"/>
      <c r="B293" s="13"/>
      <c r="C293" s="13"/>
      <c r="D293" s="13"/>
      <c r="E293" s="13"/>
      <c r="H293" s="13"/>
    </row>
    <row r="294" spans="1:8" ht="20.100000000000001" customHeight="1" x14ac:dyDescent="0.3">
      <c r="A294" s="13"/>
      <c r="B294" s="13"/>
      <c r="C294" s="13"/>
      <c r="D294" s="13"/>
      <c r="E294" s="13"/>
      <c r="H294" s="13"/>
    </row>
    <row r="295" spans="1:8" ht="20.100000000000001" customHeight="1" x14ac:dyDescent="0.3">
      <c r="A295" s="13"/>
      <c r="B295" s="13"/>
      <c r="C295" s="13"/>
      <c r="D295" s="13"/>
      <c r="E295" s="13"/>
      <c r="H295" s="13"/>
    </row>
    <row r="296" spans="1:8" ht="20.100000000000001" customHeight="1" x14ac:dyDescent="0.3">
      <c r="A296" s="13"/>
      <c r="B296" s="13"/>
      <c r="C296" s="13"/>
      <c r="D296" s="13"/>
      <c r="E296" s="13"/>
      <c r="H296" s="13"/>
    </row>
    <row r="297" spans="1:8" ht="20.100000000000001" customHeight="1" x14ac:dyDescent="0.3">
      <c r="A297" s="13"/>
      <c r="B297" s="13"/>
      <c r="C297" s="13"/>
      <c r="D297" s="13"/>
      <c r="E297" s="13"/>
      <c r="H297" s="13"/>
    </row>
    <row r="298" spans="1:8" ht="20.100000000000001" customHeight="1" x14ac:dyDescent="0.3">
      <c r="A298" s="13"/>
      <c r="B298" s="13"/>
      <c r="C298" s="13"/>
      <c r="D298" s="13"/>
      <c r="E298" s="13"/>
      <c r="H298" s="13"/>
    </row>
    <row r="299" spans="1:8" ht="20.100000000000001" customHeight="1" x14ac:dyDescent="0.3">
      <c r="A299" s="13"/>
      <c r="B299" s="13"/>
      <c r="C299" s="13"/>
      <c r="D299" s="13"/>
      <c r="E299" s="13"/>
      <c r="H299" s="13"/>
    </row>
    <row r="300" spans="1:8" ht="20.100000000000001" customHeight="1" x14ac:dyDescent="0.3">
      <c r="A300" s="13"/>
      <c r="B300" s="13"/>
      <c r="C300" s="13"/>
      <c r="D300" s="13"/>
      <c r="E300" s="13"/>
      <c r="H300" s="13"/>
    </row>
    <row r="301" spans="1:8" ht="20.100000000000001" customHeight="1" x14ac:dyDescent="0.3">
      <c r="A301" s="13"/>
      <c r="B301" s="13"/>
      <c r="C301" s="13"/>
      <c r="D301" s="13"/>
      <c r="E301" s="13"/>
      <c r="H301" s="13"/>
    </row>
    <row r="302" spans="1:8" ht="20.100000000000001" customHeight="1" x14ac:dyDescent="0.3">
      <c r="A302" s="13"/>
      <c r="B302" s="13"/>
      <c r="C302" s="13"/>
      <c r="D302" s="13"/>
      <c r="E302" s="13"/>
      <c r="H302" s="13"/>
    </row>
    <row r="303" spans="1:8" ht="20.100000000000001" customHeight="1" x14ac:dyDescent="0.3">
      <c r="A303" s="13"/>
      <c r="B303" s="13"/>
      <c r="C303" s="13"/>
      <c r="D303" s="13"/>
      <c r="E303" s="13"/>
      <c r="H303" s="13"/>
    </row>
    <row r="304" spans="1:8" ht="20.100000000000001" customHeight="1" x14ac:dyDescent="0.3">
      <c r="A304" s="13"/>
      <c r="B304" s="13"/>
      <c r="C304" s="13"/>
      <c r="D304" s="13"/>
      <c r="E304" s="13"/>
      <c r="H304" s="13"/>
    </row>
    <row r="305" spans="1:8" ht="20.100000000000001" customHeight="1" x14ac:dyDescent="0.3">
      <c r="A305" s="13"/>
      <c r="B305" s="13"/>
      <c r="C305" s="13"/>
      <c r="D305" s="13"/>
      <c r="E305" s="13"/>
      <c r="H305" s="13"/>
    </row>
    <row r="306" spans="1:8" ht="20.100000000000001" customHeight="1" x14ac:dyDescent="0.3">
      <c r="A306" s="13"/>
      <c r="B306" s="13"/>
      <c r="C306" s="13"/>
      <c r="D306" s="13"/>
      <c r="E306" s="13"/>
      <c r="H306" s="13"/>
    </row>
    <row r="307" spans="1:8" ht="20.100000000000001" customHeight="1" x14ac:dyDescent="0.3">
      <c r="A307" s="13"/>
      <c r="B307" s="13"/>
      <c r="C307" s="13"/>
      <c r="D307" s="13"/>
      <c r="E307" s="13"/>
      <c r="H307" s="13"/>
    </row>
    <row r="308" spans="1:8" ht="20.100000000000001" customHeight="1" x14ac:dyDescent="0.3">
      <c r="A308" s="13"/>
      <c r="B308" s="13"/>
      <c r="C308" s="13"/>
      <c r="D308" s="13"/>
      <c r="E308" s="13"/>
      <c r="H308" s="13"/>
    </row>
    <row r="309" spans="1:8" ht="20.100000000000001" customHeight="1" x14ac:dyDescent="0.3">
      <c r="A309" s="13"/>
      <c r="B309" s="13"/>
      <c r="C309" s="13"/>
      <c r="D309" s="13"/>
      <c r="E309" s="13"/>
      <c r="H309" s="13"/>
    </row>
    <row r="310" spans="1:8" ht="20.100000000000001" customHeight="1" x14ac:dyDescent="0.3">
      <c r="A310" s="13"/>
      <c r="B310" s="13"/>
      <c r="C310" s="13"/>
      <c r="D310" s="13"/>
      <c r="E310" s="13"/>
      <c r="H310" s="13"/>
    </row>
    <row r="311" spans="1:8" ht="20.100000000000001" customHeight="1" x14ac:dyDescent="0.3">
      <c r="A311" s="13"/>
      <c r="B311" s="13"/>
      <c r="C311" s="13"/>
      <c r="D311" s="13"/>
      <c r="E311" s="13"/>
      <c r="H311" s="13"/>
    </row>
    <row r="312" spans="1:8" ht="20.100000000000001" customHeight="1" x14ac:dyDescent="0.3">
      <c r="A312" s="13"/>
      <c r="B312" s="13"/>
      <c r="C312" s="13"/>
      <c r="D312" s="13"/>
      <c r="E312" s="13"/>
      <c r="H312" s="13"/>
    </row>
    <row r="313" spans="1:8" ht="20.100000000000001" customHeight="1" x14ac:dyDescent="0.3">
      <c r="A313" s="13"/>
      <c r="B313" s="13"/>
      <c r="C313" s="13"/>
      <c r="D313" s="13"/>
      <c r="E313" s="13"/>
      <c r="H313" s="13"/>
    </row>
    <row r="314" spans="1:8" ht="20.100000000000001" customHeight="1" x14ac:dyDescent="0.3">
      <c r="A314" s="13"/>
      <c r="B314" s="13"/>
      <c r="C314" s="13"/>
      <c r="D314" s="13"/>
      <c r="E314" s="13"/>
      <c r="H314" s="13"/>
    </row>
    <row r="315" spans="1:8" ht="20.100000000000001" customHeight="1" x14ac:dyDescent="0.3">
      <c r="A315" s="13"/>
      <c r="B315" s="13"/>
      <c r="C315" s="13"/>
      <c r="D315" s="13"/>
      <c r="E315" s="13"/>
      <c r="H315" s="13"/>
    </row>
    <row r="316" spans="1:8" ht="20.100000000000001" customHeight="1" x14ac:dyDescent="0.3">
      <c r="A316" s="13"/>
      <c r="B316" s="13"/>
      <c r="C316" s="13"/>
      <c r="D316" s="13"/>
      <c r="E316" s="13"/>
      <c r="H316" s="13"/>
    </row>
    <row r="317" spans="1:8" ht="20.100000000000001" customHeight="1" x14ac:dyDescent="0.3">
      <c r="A317" s="13"/>
      <c r="B317" s="13"/>
      <c r="C317" s="13"/>
      <c r="D317" s="13"/>
      <c r="E317" s="13"/>
      <c r="H317" s="13"/>
    </row>
    <row r="318" spans="1:8" ht="20.100000000000001" customHeight="1" x14ac:dyDescent="0.3">
      <c r="A318" s="13"/>
      <c r="B318" s="13"/>
      <c r="C318" s="13"/>
      <c r="D318" s="13"/>
      <c r="E318" s="13"/>
      <c r="H318" s="13"/>
    </row>
    <row r="319" spans="1:8" ht="20.100000000000001" customHeight="1" x14ac:dyDescent="0.3">
      <c r="A319" s="13"/>
      <c r="B319" s="13"/>
      <c r="C319" s="13"/>
      <c r="D319" s="13"/>
      <c r="E319" s="13"/>
      <c r="H319" s="13"/>
    </row>
    <row r="320" spans="1:8" ht="20.100000000000001" customHeight="1" x14ac:dyDescent="0.3">
      <c r="A320" s="13"/>
      <c r="B320" s="13"/>
      <c r="C320" s="13"/>
      <c r="D320" s="13"/>
      <c r="E320" s="13"/>
      <c r="H320" s="13"/>
    </row>
    <row r="321" spans="1:8" ht="20.100000000000001" customHeight="1" x14ac:dyDescent="0.3">
      <c r="A321" s="13"/>
      <c r="B321" s="13"/>
      <c r="C321" s="13"/>
      <c r="D321" s="13"/>
      <c r="E321" s="13"/>
      <c r="H321" s="13"/>
    </row>
    <row r="322" spans="1:8" ht="20.100000000000001" customHeight="1" x14ac:dyDescent="0.3">
      <c r="A322" s="13"/>
      <c r="B322" s="13"/>
      <c r="C322" s="13"/>
      <c r="D322" s="13"/>
      <c r="E322" s="13"/>
      <c r="H322" s="13"/>
    </row>
    <row r="323" spans="1:8" ht="20.100000000000001" customHeight="1" x14ac:dyDescent="0.3">
      <c r="A323" s="13"/>
      <c r="B323" s="13"/>
      <c r="C323" s="13"/>
      <c r="D323" s="13"/>
      <c r="E323" s="13"/>
      <c r="H323" s="13"/>
    </row>
    <row r="324" spans="1:8" ht="20.100000000000001" customHeight="1" x14ac:dyDescent="0.3">
      <c r="A324" s="13"/>
      <c r="B324" s="13"/>
      <c r="C324" s="13"/>
      <c r="D324" s="13"/>
      <c r="E324" s="13"/>
      <c r="H324" s="13"/>
    </row>
    <row r="325" spans="1:8" ht="20.100000000000001" customHeight="1" x14ac:dyDescent="0.3">
      <c r="A325" s="13"/>
      <c r="B325" s="13"/>
      <c r="C325" s="13"/>
      <c r="D325" s="13"/>
      <c r="E325" s="13"/>
      <c r="H325" s="13"/>
    </row>
    <row r="326" spans="1:8" ht="20.100000000000001" customHeight="1" x14ac:dyDescent="0.3">
      <c r="A326" s="13"/>
      <c r="B326" s="13"/>
      <c r="C326" s="13"/>
      <c r="D326" s="13"/>
      <c r="E326" s="13"/>
      <c r="H326" s="13"/>
    </row>
    <row r="327" spans="1:8" ht="20.100000000000001" customHeight="1" x14ac:dyDescent="0.3">
      <c r="A327" s="13"/>
      <c r="B327" s="13"/>
      <c r="C327" s="13"/>
      <c r="D327" s="13"/>
      <c r="E327" s="13"/>
      <c r="H327" s="13"/>
    </row>
    <row r="328" spans="1:8" ht="20.100000000000001" customHeight="1" x14ac:dyDescent="0.3">
      <c r="A328" s="13"/>
      <c r="B328" s="13"/>
      <c r="C328" s="13"/>
      <c r="D328" s="13"/>
      <c r="E328" s="13"/>
      <c r="H328" s="13"/>
    </row>
    <row r="329" spans="1:8" ht="20.100000000000001" customHeight="1" x14ac:dyDescent="0.3">
      <c r="A329" s="13"/>
      <c r="B329" s="13"/>
      <c r="C329" s="13"/>
      <c r="D329" s="13"/>
      <c r="E329" s="13"/>
      <c r="H329" s="13"/>
    </row>
    <row r="330" spans="1:8" ht="20.100000000000001" customHeight="1" x14ac:dyDescent="0.3">
      <c r="A330" s="13"/>
      <c r="B330" s="13"/>
      <c r="C330" s="13"/>
      <c r="D330" s="13"/>
      <c r="E330" s="13"/>
      <c r="H330" s="13"/>
    </row>
    <row r="331" spans="1:8" ht="20.100000000000001" customHeight="1" x14ac:dyDescent="0.3">
      <c r="A331" s="13"/>
      <c r="B331" s="13"/>
      <c r="C331" s="13"/>
      <c r="D331" s="13"/>
      <c r="E331" s="13"/>
      <c r="H331" s="13"/>
    </row>
    <row r="332" spans="1:8" ht="20.100000000000001" customHeight="1" x14ac:dyDescent="0.3">
      <c r="A332" s="13"/>
      <c r="B332" s="13"/>
      <c r="C332" s="13"/>
      <c r="D332" s="13"/>
      <c r="E332" s="13"/>
      <c r="H332" s="13"/>
    </row>
    <row r="333" spans="1:8" ht="20.100000000000001" customHeight="1" x14ac:dyDescent="0.3">
      <c r="A333" s="13"/>
      <c r="B333" s="13"/>
      <c r="C333" s="13"/>
      <c r="D333" s="13"/>
      <c r="E333" s="13"/>
      <c r="H333" s="13"/>
    </row>
    <row r="334" spans="1:8" ht="20.100000000000001" customHeight="1" x14ac:dyDescent="0.3">
      <c r="A334" s="13"/>
      <c r="B334" s="13"/>
      <c r="C334" s="13"/>
      <c r="D334" s="13"/>
      <c r="E334" s="13"/>
      <c r="H334" s="13"/>
    </row>
    <row r="335" spans="1:8" ht="20.100000000000001" customHeight="1" x14ac:dyDescent="0.3">
      <c r="A335" s="13"/>
      <c r="B335" s="13"/>
      <c r="C335" s="13"/>
      <c r="D335" s="13"/>
      <c r="E335" s="13"/>
      <c r="H335" s="13"/>
    </row>
    <row r="336" spans="1:8" ht="20.100000000000001" customHeight="1" x14ac:dyDescent="0.3">
      <c r="A336" s="13"/>
      <c r="B336" s="13"/>
      <c r="C336" s="13"/>
      <c r="D336" s="13"/>
      <c r="E336" s="13"/>
      <c r="H336" s="13"/>
    </row>
    <row r="337" spans="1:8" ht="20.100000000000001" customHeight="1" x14ac:dyDescent="0.3">
      <c r="A337" s="13"/>
      <c r="B337" s="13"/>
      <c r="C337" s="13"/>
      <c r="D337" s="13"/>
      <c r="E337" s="13"/>
      <c r="H337" s="13"/>
    </row>
    <row r="338" spans="1:8" ht="20.100000000000001" customHeight="1" x14ac:dyDescent="0.3">
      <c r="A338" s="13"/>
      <c r="B338" s="13"/>
      <c r="C338" s="13"/>
      <c r="D338" s="13"/>
      <c r="E338" s="13"/>
      <c r="H338" s="13"/>
    </row>
    <row r="339" spans="1:8" ht="20.100000000000001" customHeight="1" x14ac:dyDescent="0.3">
      <c r="A339" s="13"/>
      <c r="B339" s="13"/>
      <c r="C339" s="13"/>
      <c r="D339" s="13"/>
      <c r="E339" s="13"/>
      <c r="H339" s="13"/>
    </row>
    <row r="340" spans="1:8" ht="20.100000000000001" customHeight="1" x14ac:dyDescent="0.3">
      <c r="A340" s="13"/>
      <c r="B340" s="13"/>
      <c r="C340" s="13"/>
      <c r="D340" s="13"/>
      <c r="E340" s="13"/>
      <c r="H340" s="13"/>
    </row>
    <row r="341" spans="1:8" ht="20.100000000000001" customHeight="1" x14ac:dyDescent="0.3">
      <c r="A341" s="13"/>
      <c r="B341" s="13"/>
      <c r="C341" s="13"/>
      <c r="D341" s="13"/>
      <c r="E341" s="13"/>
      <c r="H341" s="13"/>
    </row>
    <row r="342" spans="1:8" ht="20.100000000000001" customHeight="1" x14ac:dyDescent="0.3">
      <c r="A342" s="13"/>
      <c r="B342" s="13"/>
      <c r="C342" s="13"/>
      <c r="D342" s="13"/>
      <c r="E342" s="13"/>
      <c r="H342" s="13"/>
    </row>
    <row r="343" spans="1:8" ht="20.100000000000001" customHeight="1" x14ac:dyDescent="0.3">
      <c r="A343" s="13"/>
      <c r="B343" s="13"/>
      <c r="C343" s="13"/>
      <c r="D343" s="13"/>
      <c r="E343" s="13"/>
      <c r="H343" s="13"/>
    </row>
    <row r="344" spans="1:8" ht="20.100000000000001" customHeight="1" x14ac:dyDescent="0.3">
      <c r="A344" s="13"/>
      <c r="B344" s="13"/>
      <c r="C344" s="13"/>
      <c r="D344" s="13"/>
      <c r="E344" s="13"/>
      <c r="H344" s="13"/>
    </row>
    <row r="345" spans="1:8" ht="20.100000000000001" customHeight="1" x14ac:dyDescent="0.3">
      <c r="A345" s="13"/>
      <c r="B345" s="13"/>
      <c r="C345" s="13"/>
      <c r="D345" s="13"/>
      <c r="E345" s="13"/>
      <c r="H345" s="13"/>
    </row>
    <row r="346" spans="1:8" ht="20.100000000000001" customHeight="1" x14ac:dyDescent="0.3">
      <c r="A346" s="13"/>
      <c r="B346" s="13"/>
      <c r="C346" s="13"/>
      <c r="D346" s="13"/>
      <c r="E346" s="13"/>
      <c r="H346" s="13"/>
    </row>
    <row r="347" spans="1:8" ht="20.100000000000001" customHeight="1" x14ac:dyDescent="0.3">
      <c r="A347" s="13"/>
      <c r="B347" s="13"/>
      <c r="C347" s="13"/>
      <c r="D347" s="13"/>
      <c r="E347" s="13"/>
      <c r="H347" s="13"/>
    </row>
    <row r="348" spans="1:8" ht="20.100000000000001" customHeight="1" x14ac:dyDescent="0.3">
      <c r="A348" s="13"/>
      <c r="B348" s="13"/>
      <c r="C348" s="13"/>
      <c r="D348" s="13"/>
      <c r="E348" s="13"/>
      <c r="H348" s="13"/>
    </row>
    <row r="349" spans="1:8" ht="20.100000000000001" customHeight="1" x14ac:dyDescent="0.3">
      <c r="A349" s="13"/>
      <c r="B349" s="13"/>
      <c r="C349" s="13"/>
      <c r="D349" s="13"/>
      <c r="E349" s="13"/>
      <c r="H349" s="13"/>
    </row>
    <row r="350" spans="1:8" ht="20.100000000000001" customHeight="1" x14ac:dyDescent="0.3">
      <c r="A350" s="13"/>
      <c r="B350" s="13"/>
      <c r="C350" s="13"/>
      <c r="D350" s="13"/>
      <c r="E350" s="13"/>
      <c r="H350" s="13"/>
    </row>
    <row r="351" spans="1:8" ht="20.100000000000001" customHeight="1" x14ac:dyDescent="0.3">
      <c r="A351" s="13"/>
      <c r="B351" s="13"/>
      <c r="C351" s="13"/>
      <c r="D351" s="13"/>
      <c r="E351" s="13"/>
      <c r="H351" s="13"/>
    </row>
    <row r="352" spans="1:8" ht="20.100000000000001" customHeight="1" x14ac:dyDescent="0.3">
      <c r="A352" s="13"/>
      <c r="B352" s="13"/>
      <c r="C352" s="13"/>
      <c r="D352" s="13"/>
      <c r="E352" s="13"/>
      <c r="H352" s="13"/>
    </row>
    <row r="353" spans="1:8" ht="20.100000000000001" customHeight="1" x14ac:dyDescent="0.3">
      <c r="A353" s="13"/>
      <c r="B353" s="13"/>
      <c r="C353" s="13"/>
      <c r="D353" s="13"/>
      <c r="E353" s="13"/>
      <c r="H353" s="13"/>
    </row>
    <row r="354" spans="1:8" ht="20.100000000000001" customHeight="1" x14ac:dyDescent="0.3">
      <c r="A354" s="13"/>
      <c r="B354" s="13"/>
      <c r="C354" s="13"/>
      <c r="D354" s="13"/>
      <c r="E354" s="13"/>
      <c r="H354" s="13"/>
    </row>
    <row r="355" spans="1:8" ht="20.100000000000001" customHeight="1" x14ac:dyDescent="0.3">
      <c r="A355" s="13"/>
      <c r="B355" s="13"/>
      <c r="C355" s="13"/>
      <c r="D355" s="13"/>
      <c r="E355" s="13"/>
      <c r="H355" s="13"/>
    </row>
    <row r="356" spans="1:8" ht="20.100000000000001" customHeight="1" x14ac:dyDescent="0.3">
      <c r="A356" s="13"/>
      <c r="B356" s="13"/>
      <c r="C356" s="13"/>
      <c r="D356" s="13"/>
      <c r="E356" s="13"/>
      <c r="H356" s="13"/>
    </row>
    <row r="357" spans="1:8" ht="20.100000000000001" customHeight="1" x14ac:dyDescent="0.3">
      <c r="A357" s="13"/>
      <c r="B357" s="13"/>
      <c r="C357" s="13"/>
      <c r="D357" s="13"/>
      <c r="E357" s="13"/>
      <c r="H357" s="13"/>
    </row>
    <row r="358" spans="1:8" ht="20.100000000000001" customHeight="1" x14ac:dyDescent="0.3">
      <c r="A358" s="13"/>
      <c r="B358" s="13"/>
      <c r="C358" s="13"/>
      <c r="D358" s="13"/>
      <c r="E358" s="13"/>
      <c r="H358" s="13"/>
    </row>
    <row r="359" spans="1:8" ht="20.100000000000001" customHeight="1" x14ac:dyDescent="0.3">
      <c r="A359" s="13"/>
      <c r="B359" s="13"/>
      <c r="C359" s="13"/>
      <c r="D359" s="13"/>
      <c r="E359" s="13"/>
      <c r="H359" s="13"/>
    </row>
    <row r="360" spans="1:8" ht="20.100000000000001" customHeight="1" x14ac:dyDescent="0.3">
      <c r="A360" s="13"/>
      <c r="B360" s="13"/>
      <c r="C360" s="13"/>
      <c r="D360" s="13"/>
      <c r="E360" s="13"/>
      <c r="H360" s="13"/>
    </row>
    <row r="361" spans="1:8" ht="20.100000000000001" customHeight="1" x14ac:dyDescent="0.3">
      <c r="A361" s="13"/>
      <c r="B361" s="13"/>
      <c r="C361" s="13"/>
      <c r="D361" s="13"/>
      <c r="E361" s="13"/>
      <c r="H361" s="13"/>
    </row>
    <row r="362" spans="1:8" ht="20.100000000000001" customHeight="1" x14ac:dyDescent="0.3">
      <c r="A362" s="13"/>
      <c r="B362" s="13"/>
      <c r="C362" s="13"/>
      <c r="D362" s="13"/>
      <c r="E362" s="13"/>
      <c r="H362" s="13"/>
    </row>
    <row r="363" spans="1:8" ht="20.100000000000001" customHeight="1" x14ac:dyDescent="0.3">
      <c r="A363" s="13"/>
      <c r="B363" s="13"/>
      <c r="C363" s="13"/>
      <c r="D363" s="13"/>
      <c r="E363" s="13"/>
      <c r="H363" s="13"/>
    </row>
    <row r="364" spans="1:8" ht="20.100000000000001" customHeight="1" x14ac:dyDescent="0.3">
      <c r="A364" s="13"/>
      <c r="B364" s="13"/>
      <c r="C364" s="13"/>
      <c r="D364" s="13"/>
      <c r="E364" s="13"/>
      <c r="H364" s="13"/>
    </row>
    <row r="365" spans="1:8" ht="20.100000000000001" customHeight="1" x14ac:dyDescent="0.3">
      <c r="A365" s="13"/>
      <c r="B365" s="13"/>
      <c r="C365" s="13"/>
      <c r="D365" s="13"/>
      <c r="E365" s="13"/>
      <c r="H365" s="13"/>
    </row>
    <row r="366" spans="1:8" ht="20.100000000000001" customHeight="1" x14ac:dyDescent="0.3">
      <c r="A366" s="13"/>
      <c r="B366" s="13"/>
      <c r="C366" s="13"/>
      <c r="D366" s="13"/>
      <c r="E366" s="13"/>
      <c r="H366" s="13"/>
    </row>
    <row r="367" spans="1:8" ht="20.100000000000001" customHeight="1" x14ac:dyDescent="0.3">
      <c r="A367" s="13"/>
      <c r="B367" s="13"/>
      <c r="C367" s="13"/>
      <c r="D367" s="13"/>
      <c r="E367" s="13"/>
      <c r="H367" s="13"/>
    </row>
    <row r="368" spans="1:8" ht="20.100000000000001" customHeight="1" x14ac:dyDescent="0.3">
      <c r="A368" s="13"/>
      <c r="B368" s="13"/>
      <c r="C368" s="13"/>
      <c r="D368" s="13"/>
      <c r="E368" s="13"/>
      <c r="H368" s="13"/>
    </row>
    <row r="369" spans="1:8" ht="20.100000000000001" customHeight="1" x14ac:dyDescent="0.3">
      <c r="A369" s="13"/>
      <c r="B369" s="13"/>
      <c r="C369" s="13"/>
      <c r="D369" s="13"/>
      <c r="E369" s="13"/>
      <c r="H369" s="13"/>
    </row>
    <row r="370" spans="1:8" ht="20.100000000000001" customHeight="1" x14ac:dyDescent="0.3">
      <c r="A370" s="13"/>
      <c r="B370" s="13"/>
      <c r="C370" s="13"/>
      <c r="D370" s="13"/>
      <c r="E370" s="13"/>
      <c r="H370" s="13"/>
    </row>
    <row r="371" spans="1:8" ht="20.100000000000001" customHeight="1" x14ac:dyDescent="0.3">
      <c r="A371" s="13"/>
      <c r="B371" s="13"/>
      <c r="C371" s="13"/>
      <c r="D371" s="13"/>
      <c r="E371" s="13"/>
      <c r="H371" s="13"/>
    </row>
    <row r="372" spans="1:8" ht="20.100000000000001" customHeight="1" x14ac:dyDescent="0.3">
      <c r="A372" s="13"/>
      <c r="B372" s="13"/>
      <c r="C372" s="13"/>
      <c r="D372" s="13"/>
      <c r="E372" s="13"/>
      <c r="H372" s="13"/>
    </row>
    <row r="373" spans="1:8" ht="20.100000000000001" customHeight="1" x14ac:dyDescent="0.3">
      <c r="A373" s="13"/>
      <c r="B373" s="13"/>
      <c r="C373" s="13"/>
      <c r="D373" s="13"/>
      <c r="E373" s="13"/>
      <c r="H373" s="13"/>
    </row>
    <row r="374" spans="1:8" ht="20.100000000000001" customHeight="1" x14ac:dyDescent="0.3">
      <c r="A374" s="13"/>
      <c r="B374" s="13"/>
      <c r="C374" s="13"/>
      <c r="D374" s="13"/>
      <c r="E374" s="13"/>
      <c r="H374" s="13"/>
    </row>
    <row r="375" spans="1:8" ht="20.100000000000001" customHeight="1" x14ac:dyDescent="0.3">
      <c r="A375" s="13"/>
      <c r="B375" s="13"/>
      <c r="C375" s="13"/>
      <c r="D375" s="13"/>
      <c r="E375" s="13"/>
      <c r="H375" s="13"/>
    </row>
    <row r="376" spans="1:8" ht="20.100000000000001" customHeight="1" x14ac:dyDescent="0.3">
      <c r="A376" s="13"/>
      <c r="B376" s="13"/>
      <c r="C376" s="13"/>
      <c r="D376" s="13"/>
      <c r="E376" s="13"/>
      <c r="H376" s="13"/>
    </row>
    <row r="377" spans="1:8" ht="20.100000000000001" customHeight="1" x14ac:dyDescent="0.3">
      <c r="A377" s="13"/>
      <c r="B377" s="13"/>
      <c r="C377" s="13"/>
      <c r="D377" s="13"/>
      <c r="E377" s="13"/>
      <c r="H377" s="13"/>
    </row>
    <row r="378" spans="1:8" ht="20.100000000000001" customHeight="1" x14ac:dyDescent="0.3">
      <c r="A378" s="13"/>
      <c r="B378" s="13"/>
      <c r="C378" s="13"/>
      <c r="D378" s="13"/>
      <c r="E378" s="13"/>
      <c r="H378" s="13"/>
    </row>
    <row r="379" spans="1:8" ht="20.100000000000001" customHeight="1" x14ac:dyDescent="0.3">
      <c r="A379" s="13"/>
      <c r="B379" s="13"/>
      <c r="C379" s="13"/>
      <c r="D379" s="13"/>
      <c r="E379" s="13"/>
      <c r="H379" s="13"/>
    </row>
    <row r="380" spans="1:8" ht="20.100000000000001" customHeight="1" x14ac:dyDescent="0.3">
      <c r="A380" s="13"/>
      <c r="B380" s="13"/>
      <c r="C380" s="13"/>
      <c r="D380" s="13"/>
      <c r="E380" s="13"/>
      <c r="H380" s="13"/>
    </row>
    <row r="381" spans="1:8" ht="20.100000000000001" customHeight="1" x14ac:dyDescent="0.3">
      <c r="A381" s="13"/>
      <c r="B381" s="13"/>
      <c r="C381" s="13"/>
      <c r="D381" s="13"/>
      <c r="E381" s="13"/>
      <c r="H381" s="13"/>
    </row>
    <row r="382" spans="1:8" ht="20.100000000000001" customHeight="1" x14ac:dyDescent="0.3">
      <c r="A382" s="13"/>
      <c r="B382" s="13"/>
      <c r="C382" s="13"/>
      <c r="D382" s="13"/>
      <c r="E382" s="13"/>
      <c r="H382" s="13"/>
    </row>
    <row r="383" spans="1:8" ht="20.100000000000001" customHeight="1" x14ac:dyDescent="0.3">
      <c r="A383" s="13"/>
      <c r="B383" s="13"/>
      <c r="C383" s="13"/>
      <c r="D383" s="13"/>
      <c r="E383" s="13"/>
      <c r="H383" s="13"/>
    </row>
    <row r="384" spans="1:8" ht="20.100000000000001" customHeight="1" x14ac:dyDescent="0.3">
      <c r="A384" s="13"/>
      <c r="B384" s="13"/>
      <c r="C384" s="13"/>
      <c r="D384" s="13"/>
      <c r="E384" s="13"/>
      <c r="H384" s="13"/>
    </row>
    <row r="385" spans="1:8" ht="20.100000000000001" customHeight="1" x14ac:dyDescent="0.3">
      <c r="A385" s="13"/>
      <c r="B385" s="13"/>
      <c r="C385" s="13"/>
      <c r="D385" s="13"/>
      <c r="E385" s="13"/>
      <c r="H385" s="13"/>
    </row>
    <row r="386" spans="1:8" ht="20.100000000000001" customHeight="1" x14ac:dyDescent="0.3">
      <c r="A386" s="13"/>
      <c r="B386" s="13"/>
      <c r="C386" s="13"/>
      <c r="D386" s="13"/>
      <c r="E386" s="13"/>
      <c r="H386" s="13"/>
    </row>
    <row r="387" spans="1:8" ht="20.100000000000001" customHeight="1" x14ac:dyDescent="0.3">
      <c r="A387" s="13"/>
      <c r="B387" s="13"/>
      <c r="C387" s="13"/>
      <c r="D387" s="13"/>
      <c r="E387" s="13"/>
      <c r="H387" s="13"/>
    </row>
    <row r="388" spans="1:8" ht="20.100000000000001" customHeight="1" x14ac:dyDescent="0.3">
      <c r="A388" s="13"/>
      <c r="B388" s="13"/>
      <c r="C388" s="13"/>
      <c r="D388" s="13"/>
      <c r="E388" s="13"/>
      <c r="H388" s="13"/>
    </row>
    <row r="389" spans="1:8" ht="20.100000000000001" customHeight="1" x14ac:dyDescent="0.3">
      <c r="A389" s="13"/>
      <c r="B389" s="13"/>
      <c r="C389" s="13"/>
      <c r="D389" s="13"/>
      <c r="E389" s="13"/>
      <c r="H389" s="13"/>
    </row>
    <row r="390" spans="1:8" ht="20.100000000000001" customHeight="1" x14ac:dyDescent="0.3">
      <c r="A390" s="13"/>
      <c r="B390" s="13"/>
      <c r="C390" s="13"/>
      <c r="D390" s="13"/>
      <c r="E390" s="13"/>
      <c r="H390" s="13"/>
    </row>
    <row r="391" spans="1:8" ht="20.100000000000001" customHeight="1" x14ac:dyDescent="0.3">
      <c r="A391" s="13"/>
      <c r="B391" s="13"/>
      <c r="C391" s="13"/>
      <c r="D391" s="13"/>
      <c r="E391" s="13"/>
      <c r="H391" s="13"/>
    </row>
    <row r="392" spans="1:8" ht="20.100000000000001" customHeight="1" x14ac:dyDescent="0.3">
      <c r="A392" s="13"/>
      <c r="B392" s="13"/>
      <c r="C392" s="13"/>
      <c r="D392" s="13"/>
      <c r="E392" s="13"/>
      <c r="H392" s="13"/>
    </row>
    <row r="393" spans="1:8" ht="20.100000000000001" customHeight="1" x14ac:dyDescent="0.3">
      <c r="A393" s="13"/>
      <c r="B393" s="13"/>
      <c r="C393" s="13"/>
      <c r="D393" s="13"/>
      <c r="E393" s="13"/>
      <c r="H393" s="13"/>
    </row>
    <row r="394" spans="1:8" ht="20.100000000000001" customHeight="1" x14ac:dyDescent="0.3">
      <c r="A394" s="13"/>
      <c r="B394" s="13"/>
      <c r="C394" s="13"/>
      <c r="D394" s="13"/>
      <c r="E394" s="13"/>
      <c r="H394" s="13"/>
    </row>
    <row r="395" spans="1:8" ht="20.100000000000001" customHeight="1" x14ac:dyDescent="0.3">
      <c r="A395" s="13"/>
      <c r="B395" s="13"/>
      <c r="C395" s="13"/>
      <c r="D395" s="13"/>
      <c r="E395" s="13"/>
      <c r="H395" s="13"/>
    </row>
    <row r="396" spans="1:8" ht="20.100000000000001" customHeight="1" x14ac:dyDescent="0.3">
      <c r="A396" s="13"/>
      <c r="B396" s="13"/>
      <c r="C396" s="13"/>
      <c r="D396" s="13"/>
      <c r="E396" s="13"/>
      <c r="H396" s="13"/>
    </row>
    <row r="397" spans="1:8" ht="20.100000000000001" customHeight="1" x14ac:dyDescent="0.3">
      <c r="A397" s="13"/>
      <c r="B397" s="13"/>
      <c r="C397" s="13"/>
      <c r="D397" s="13"/>
      <c r="E397" s="13"/>
      <c r="H397" s="13"/>
    </row>
    <row r="398" spans="1:8" ht="20.100000000000001" customHeight="1" x14ac:dyDescent="0.3">
      <c r="A398" s="13"/>
      <c r="B398" s="13"/>
      <c r="C398" s="13"/>
      <c r="D398" s="13"/>
      <c r="E398" s="13"/>
      <c r="H398" s="13"/>
    </row>
    <row r="399" spans="1:8" ht="20.100000000000001" customHeight="1" x14ac:dyDescent="0.3">
      <c r="A399" s="13"/>
      <c r="B399" s="13"/>
      <c r="C399" s="13"/>
      <c r="D399" s="13"/>
      <c r="E399" s="13"/>
      <c r="H399" s="13"/>
    </row>
    <row r="400" spans="1:8" ht="20.100000000000001" customHeight="1" x14ac:dyDescent="0.3">
      <c r="A400" s="13"/>
      <c r="B400" s="13"/>
      <c r="C400" s="13"/>
      <c r="D400" s="13"/>
      <c r="E400" s="13"/>
      <c r="H400" s="13"/>
    </row>
    <row r="401" spans="1:8" ht="20.100000000000001" customHeight="1" x14ac:dyDescent="0.3">
      <c r="A401" s="13"/>
      <c r="B401" s="13"/>
      <c r="C401" s="13"/>
      <c r="D401" s="13"/>
      <c r="E401" s="13"/>
      <c r="H401" s="13"/>
    </row>
    <row r="402" spans="1:8" ht="20.100000000000001" customHeight="1" x14ac:dyDescent="0.3">
      <c r="A402" s="13"/>
      <c r="B402" s="13"/>
      <c r="C402" s="13"/>
      <c r="D402" s="13"/>
      <c r="E402" s="13"/>
      <c r="H402" s="13"/>
    </row>
    <row r="403" spans="1:8" ht="20.100000000000001" customHeight="1" x14ac:dyDescent="0.3">
      <c r="A403" s="13"/>
      <c r="B403" s="13"/>
      <c r="C403" s="13"/>
      <c r="D403" s="13"/>
      <c r="E403" s="13"/>
      <c r="H403" s="13"/>
    </row>
    <row r="404" spans="1:8" ht="20.100000000000001" customHeight="1" x14ac:dyDescent="0.3">
      <c r="A404" s="13"/>
      <c r="B404" s="13"/>
      <c r="C404" s="13"/>
      <c r="D404" s="13"/>
      <c r="E404" s="13"/>
      <c r="H404" s="13"/>
    </row>
    <row r="405" spans="1:8" ht="20.100000000000001" customHeight="1" x14ac:dyDescent="0.3">
      <c r="A405" s="13"/>
      <c r="B405" s="13"/>
      <c r="C405" s="13"/>
      <c r="D405" s="13"/>
      <c r="E405" s="13"/>
      <c r="H405" s="13"/>
    </row>
    <row r="406" spans="1:8" ht="20.100000000000001" customHeight="1" x14ac:dyDescent="0.3">
      <c r="A406" s="13"/>
      <c r="B406" s="13"/>
      <c r="C406" s="13"/>
      <c r="D406" s="13"/>
      <c r="E406" s="13"/>
      <c r="H406" s="13"/>
    </row>
    <row r="407" spans="1:8" ht="20.100000000000001" customHeight="1" x14ac:dyDescent="0.3">
      <c r="A407" s="13"/>
      <c r="B407" s="13"/>
      <c r="C407" s="13"/>
      <c r="D407" s="13"/>
      <c r="E407" s="13"/>
      <c r="H407" s="13"/>
    </row>
    <row r="408" spans="1:8" ht="20.100000000000001" customHeight="1" x14ac:dyDescent="0.3">
      <c r="A408" s="13"/>
      <c r="B408" s="13"/>
      <c r="C408" s="13"/>
      <c r="D408" s="13"/>
      <c r="E408" s="13"/>
      <c r="H408" s="13"/>
    </row>
    <row r="409" spans="1:8" ht="20.100000000000001" customHeight="1" x14ac:dyDescent="0.3">
      <c r="A409" s="13"/>
      <c r="B409" s="13"/>
      <c r="C409" s="13"/>
      <c r="D409" s="13"/>
      <c r="E409" s="13"/>
      <c r="H409" s="13"/>
    </row>
    <row r="410" spans="1:8" ht="20.100000000000001" customHeight="1" x14ac:dyDescent="0.3">
      <c r="A410" s="13"/>
      <c r="B410" s="13"/>
      <c r="C410" s="13"/>
      <c r="D410" s="13"/>
      <c r="E410" s="13"/>
      <c r="H410" s="13"/>
    </row>
    <row r="411" spans="1:8" ht="20.100000000000001" customHeight="1" x14ac:dyDescent="0.3">
      <c r="A411" s="13"/>
      <c r="B411" s="13"/>
      <c r="C411" s="13"/>
      <c r="D411" s="13"/>
      <c r="E411" s="13"/>
      <c r="H411" s="13"/>
    </row>
    <row r="412" spans="1:8" ht="20.100000000000001" customHeight="1" x14ac:dyDescent="0.3">
      <c r="A412" s="13"/>
      <c r="B412" s="13"/>
      <c r="C412" s="13"/>
      <c r="D412" s="13"/>
      <c r="E412" s="13"/>
      <c r="H412" s="13"/>
    </row>
    <row r="413" spans="1:8" ht="20.100000000000001" customHeight="1" x14ac:dyDescent="0.3">
      <c r="A413" s="13"/>
      <c r="B413" s="13"/>
      <c r="C413" s="13"/>
      <c r="D413" s="13"/>
      <c r="E413" s="13"/>
      <c r="H413" s="13"/>
    </row>
    <row r="414" spans="1:8" ht="20.100000000000001" customHeight="1" x14ac:dyDescent="0.3">
      <c r="A414" s="13"/>
      <c r="B414" s="13"/>
      <c r="C414" s="13"/>
      <c r="D414" s="13"/>
      <c r="E414" s="13"/>
      <c r="H414" s="13"/>
    </row>
    <row r="415" spans="1:8" ht="20.100000000000001" customHeight="1" x14ac:dyDescent="0.3">
      <c r="A415" s="13"/>
      <c r="B415" s="13"/>
      <c r="C415" s="13"/>
      <c r="D415" s="13"/>
      <c r="E415" s="13"/>
      <c r="H415" s="13"/>
    </row>
    <row r="416" spans="1:8" ht="20.100000000000001" customHeight="1" x14ac:dyDescent="0.3">
      <c r="A416" s="13"/>
      <c r="B416" s="13"/>
      <c r="C416" s="13"/>
      <c r="D416" s="13"/>
      <c r="E416" s="13"/>
      <c r="H416" s="13"/>
    </row>
    <row r="417" spans="1:8" ht="20.100000000000001" customHeight="1" x14ac:dyDescent="0.3">
      <c r="A417" s="13"/>
      <c r="B417" s="13"/>
      <c r="C417" s="13"/>
      <c r="D417" s="13"/>
      <c r="E417" s="13"/>
      <c r="H417" s="13"/>
    </row>
    <row r="418" spans="1:8" ht="20.100000000000001" customHeight="1" x14ac:dyDescent="0.3">
      <c r="A418" s="13"/>
      <c r="B418" s="13"/>
      <c r="C418" s="13"/>
      <c r="D418" s="13"/>
      <c r="E418" s="13"/>
      <c r="H418" s="13"/>
    </row>
    <row r="419" spans="1:8" ht="20.100000000000001" customHeight="1" x14ac:dyDescent="0.3">
      <c r="A419" s="13"/>
      <c r="B419" s="13"/>
      <c r="C419" s="13"/>
      <c r="D419" s="13"/>
      <c r="E419" s="13"/>
      <c r="H419" s="13"/>
    </row>
    <row r="420" spans="1:8" ht="20.100000000000001" customHeight="1" x14ac:dyDescent="0.3">
      <c r="A420" s="13"/>
      <c r="B420" s="13"/>
      <c r="C420" s="13"/>
      <c r="D420" s="13"/>
      <c r="E420" s="13"/>
      <c r="H420" s="13"/>
    </row>
    <row r="421" spans="1:8" ht="20.100000000000001" customHeight="1" x14ac:dyDescent="0.3">
      <c r="A421" s="13"/>
      <c r="B421" s="13"/>
      <c r="C421" s="13"/>
      <c r="D421" s="13"/>
      <c r="E421" s="13"/>
      <c r="H421" s="13"/>
    </row>
    <row r="422" spans="1:8" ht="20.100000000000001" customHeight="1" x14ac:dyDescent="0.3">
      <c r="A422" s="13"/>
      <c r="B422" s="13"/>
      <c r="C422" s="13"/>
      <c r="D422" s="13"/>
      <c r="E422" s="13"/>
      <c r="H422" s="13"/>
    </row>
    <row r="423" spans="1:8" ht="20.100000000000001" customHeight="1" x14ac:dyDescent="0.3">
      <c r="A423" s="13"/>
      <c r="B423" s="13"/>
      <c r="C423" s="13"/>
      <c r="D423" s="13"/>
      <c r="E423" s="13"/>
      <c r="H423" s="13"/>
    </row>
    <row r="424" spans="1:8" ht="20.100000000000001" customHeight="1" x14ac:dyDescent="0.3">
      <c r="A424" s="13"/>
      <c r="B424" s="13"/>
      <c r="C424" s="13"/>
      <c r="D424" s="13"/>
      <c r="E424" s="13"/>
      <c r="H424" s="13"/>
    </row>
    <row r="425" spans="1:8" ht="20.100000000000001" customHeight="1" x14ac:dyDescent="0.3">
      <c r="A425" s="13"/>
      <c r="B425" s="13"/>
      <c r="C425" s="13"/>
      <c r="D425" s="13"/>
      <c r="E425" s="13"/>
      <c r="H425" s="13"/>
    </row>
    <row r="426" spans="1:8" ht="20.100000000000001" customHeight="1" x14ac:dyDescent="0.3">
      <c r="A426" s="13"/>
      <c r="B426" s="13"/>
      <c r="C426" s="13"/>
      <c r="D426" s="13"/>
      <c r="E426" s="13"/>
      <c r="H426" s="13"/>
    </row>
    <row r="427" spans="1:8" ht="20.100000000000001" customHeight="1" x14ac:dyDescent="0.3">
      <c r="A427" s="13"/>
      <c r="B427" s="13"/>
      <c r="C427" s="13"/>
      <c r="D427" s="13"/>
      <c r="E427" s="13"/>
      <c r="H427" s="13"/>
    </row>
    <row r="428" spans="1:8" ht="20.100000000000001" customHeight="1" x14ac:dyDescent="0.3">
      <c r="A428" s="13"/>
      <c r="B428" s="13"/>
      <c r="C428" s="13"/>
      <c r="D428" s="13"/>
      <c r="E428" s="13"/>
      <c r="H428" s="13"/>
    </row>
    <row r="429" spans="1:8" ht="20.100000000000001" customHeight="1" x14ac:dyDescent="0.3">
      <c r="A429" s="13"/>
      <c r="B429" s="13"/>
      <c r="C429" s="13"/>
      <c r="D429" s="13"/>
      <c r="E429" s="13"/>
      <c r="H429" s="13"/>
    </row>
    <row r="430" spans="1:8" ht="20.100000000000001" customHeight="1" x14ac:dyDescent="0.3">
      <c r="A430" s="13"/>
      <c r="B430" s="13"/>
      <c r="C430" s="13"/>
      <c r="D430" s="13"/>
      <c r="E430" s="13"/>
      <c r="H430" s="13"/>
    </row>
    <row r="431" spans="1:8" ht="20.100000000000001" customHeight="1" x14ac:dyDescent="0.3">
      <c r="A431" s="13"/>
      <c r="B431" s="13"/>
      <c r="C431" s="13"/>
      <c r="D431" s="13"/>
      <c r="E431" s="13"/>
      <c r="H431" s="13"/>
    </row>
    <row r="432" spans="1:8" ht="20.100000000000001" customHeight="1" x14ac:dyDescent="0.3">
      <c r="A432" s="13"/>
      <c r="B432" s="13"/>
      <c r="C432" s="13"/>
      <c r="D432" s="13"/>
      <c r="E432" s="13"/>
      <c r="H432" s="13"/>
    </row>
    <row r="433" spans="1:8" ht="20.100000000000001" customHeight="1" x14ac:dyDescent="0.3">
      <c r="A433" s="13"/>
      <c r="B433" s="13"/>
      <c r="C433" s="13"/>
      <c r="D433" s="13"/>
      <c r="E433" s="13"/>
      <c r="H433" s="13"/>
    </row>
    <row r="434" spans="1:8" ht="20.100000000000001" customHeight="1" x14ac:dyDescent="0.3">
      <c r="A434" s="13"/>
      <c r="B434" s="13"/>
      <c r="C434" s="13"/>
      <c r="D434" s="13"/>
      <c r="E434" s="13"/>
      <c r="H434" s="13"/>
    </row>
    <row r="435" spans="1:8" ht="20.100000000000001" customHeight="1" x14ac:dyDescent="0.3">
      <c r="A435" s="13"/>
      <c r="B435" s="13"/>
      <c r="C435" s="13"/>
      <c r="D435" s="13"/>
      <c r="E435" s="13"/>
      <c r="H435" s="13"/>
    </row>
    <row r="436" spans="1:8" ht="20.100000000000001" customHeight="1" x14ac:dyDescent="0.3">
      <c r="A436" s="13"/>
      <c r="B436" s="13"/>
      <c r="C436" s="13"/>
      <c r="D436" s="13"/>
      <c r="E436" s="13"/>
      <c r="H436" s="13"/>
    </row>
    <row r="437" spans="1:8" ht="20.100000000000001" customHeight="1" x14ac:dyDescent="0.3">
      <c r="A437" s="13"/>
      <c r="B437" s="13"/>
      <c r="C437" s="13"/>
      <c r="D437" s="13"/>
      <c r="E437" s="13"/>
      <c r="H437" s="13"/>
    </row>
    <row r="438" spans="1:8" ht="20.100000000000001" customHeight="1" x14ac:dyDescent="0.3">
      <c r="A438" s="13"/>
      <c r="B438" s="13"/>
      <c r="C438" s="13"/>
      <c r="D438" s="13"/>
      <c r="E438" s="13"/>
      <c r="H438" s="13"/>
    </row>
    <row r="439" spans="1:8" ht="20.100000000000001" customHeight="1" x14ac:dyDescent="0.3">
      <c r="A439" s="13"/>
      <c r="B439" s="13"/>
      <c r="C439" s="13"/>
      <c r="D439" s="13"/>
      <c r="E439" s="13"/>
      <c r="H439" s="13"/>
    </row>
    <row r="440" spans="1:8" ht="20.100000000000001" customHeight="1" x14ac:dyDescent="0.3">
      <c r="A440" s="13"/>
      <c r="B440" s="13"/>
      <c r="C440" s="13"/>
      <c r="D440" s="13"/>
      <c r="E440" s="13"/>
      <c r="H440" s="13"/>
    </row>
    <row r="441" spans="1:8" ht="20.100000000000001" customHeight="1" x14ac:dyDescent="0.3">
      <c r="A441" s="13"/>
      <c r="B441" s="13"/>
      <c r="C441" s="13"/>
      <c r="D441" s="13"/>
      <c r="E441" s="13"/>
      <c r="H441" s="13"/>
    </row>
    <row r="442" spans="1:8" ht="20.100000000000001" customHeight="1" x14ac:dyDescent="0.3">
      <c r="A442" s="13"/>
      <c r="B442" s="13"/>
      <c r="C442" s="13"/>
      <c r="D442" s="13"/>
      <c r="E442" s="13"/>
      <c r="H442" s="13"/>
    </row>
    <row r="443" spans="1:8" ht="20.100000000000001" customHeight="1" x14ac:dyDescent="0.3">
      <c r="A443" s="13"/>
      <c r="B443" s="13"/>
      <c r="C443" s="13"/>
      <c r="D443" s="13"/>
      <c r="E443" s="13"/>
      <c r="H443" s="13"/>
    </row>
    <row r="444" spans="1:8" ht="20.100000000000001" customHeight="1" x14ac:dyDescent="0.3">
      <c r="A444" s="13"/>
      <c r="B444" s="13"/>
      <c r="C444" s="13"/>
      <c r="D444" s="13"/>
      <c r="E444" s="13"/>
      <c r="H444" s="13"/>
    </row>
    <row r="445" spans="1:8" ht="20.100000000000001" customHeight="1" x14ac:dyDescent="0.3">
      <c r="A445" s="13"/>
      <c r="B445" s="13"/>
      <c r="C445" s="13"/>
      <c r="D445" s="13"/>
      <c r="E445" s="13"/>
      <c r="H445" s="13"/>
    </row>
    <row r="446" spans="1:8" ht="20.100000000000001" customHeight="1" x14ac:dyDescent="0.3">
      <c r="A446" s="13"/>
      <c r="B446" s="13"/>
      <c r="C446" s="13"/>
      <c r="D446" s="13"/>
      <c r="E446" s="13"/>
      <c r="H446" s="13"/>
    </row>
    <row r="447" spans="1:8" ht="20.100000000000001" customHeight="1" x14ac:dyDescent="0.3">
      <c r="A447" s="13"/>
      <c r="B447" s="13"/>
      <c r="C447" s="13"/>
      <c r="D447" s="13"/>
      <c r="E447" s="13"/>
      <c r="H447" s="13"/>
    </row>
    <row r="448" spans="1:8" ht="20.100000000000001" customHeight="1" x14ac:dyDescent="0.3">
      <c r="A448" s="13"/>
      <c r="B448" s="13"/>
      <c r="C448" s="13"/>
      <c r="D448" s="13"/>
      <c r="E448" s="13"/>
      <c r="H448" s="13"/>
    </row>
    <row r="449" spans="1:8" ht="20.100000000000001" customHeight="1" x14ac:dyDescent="0.3">
      <c r="A449" s="13"/>
      <c r="B449" s="13"/>
      <c r="C449" s="13"/>
      <c r="D449" s="13"/>
      <c r="E449" s="13"/>
      <c r="H449" s="13"/>
    </row>
    <row r="450" spans="1:8" ht="20.100000000000001" customHeight="1" x14ac:dyDescent="0.3">
      <c r="A450" s="13"/>
      <c r="B450" s="13"/>
      <c r="C450" s="13"/>
      <c r="D450" s="13"/>
      <c r="E450" s="13"/>
      <c r="H450" s="13"/>
    </row>
    <row r="451" spans="1:8" ht="20.100000000000001" customHeight="1" x14ac:dyDescent="0.3">
      <c r="A451" s="13"/>
      <c r="B451" s="13"/>
      <c r="C451" s="13"/>
      <c r="D451" s="13"/>
      <c r="E451" s="13"/>
      <c r="H451" s="13"/>
    </row>
    <row r="452" spans="1:8" ht="20.100000000000001" customHeight="1" x14ac:dyDescent="0.3">
      <c r="A452" s="13"/>
      <c r="B452" s="13"/>
      <c r="C452" s="13"/>
      <c r="D452" s="13"/>
      <c r="E452" s="13"/>
      <c r="H452" s="13"/>
    </row>
    <row r="453" spans="1:8" ht="20.100000000000001" customHeight="1" x14ac:dyDescent="0.3">
      <c r="A453" s="13"/>
      <c r="B453" s="13"/>
      <c r="C453" s="13"/>
      <c r="D453" s="13"/>
      <c r="E453" s="13"/>
      <c r="H453" s="13"/>
    </row>
    <row r="454" spans="1:8" ht="20.100000000000001" customHeight="1" x14ac:dyDescent="0.3">
      <c r="A454" s="13"/>
      <c r="B454" s="13"/>
      <c r="C454" s="13"/>
      <c r="D454" s="13"/>
      <c r="E454" s="13"/>
      <c r="H454" s="13"/>
    </row>
    <row r="455" spans="1:8" ht="20.100000000000001" customHeight="1" x14ac:dyDescent="0.3">
      <c r="A455" s="13"/>
      <c r="B455" s="13"/>
      <c r="C455" s="13"/>
      <c r="D455" s="13"/>
      <c r="E455" s="13"/>
      <c r="H455" s="13"/>
    </row>
    <row r="456" spans="1:8" ht="20.100000000000001" customHeight="1" x14ac:dyDescent="0.3">
      <c r="A456" s="13"/>
      <c r="B456" s="13"/>
      <c r="C456" s="13"/>
      <c r="D456" s="13"/>
      <c r="E456" s="13"/>
      <c r="H456" s="13"/>
    </row>
    <row r="457" spans="1:8" ht="20.100000000000001" customHeight="1" x14ac:dyDescent="0.3">
      <c r="A457" s="13"/>
      <c r="B457" s="13"/>
      <c r="C457" s="13"/>
      <c r="D457" s="13"/>
      <c r="E457" s="13"/>
      <c r="H457" s="13"/>
    </row>
    <row r="458" spans="1:8" ht="20.100000000000001" customHeight="1" x14ac:dyDescent="0.3">
      <c r="A458" s="13"/>
      <c r="B458" s="13"/>
      <c r="C458" s="13"/>
      <c r="D458" s="13"/>
      <c r="E458" s="13"/>
      <c r="H458" s="13"/>
    </row>
    <row r="459" spans="1:8" ht="20.100000000000001" customHeight="1" x14ac:dyDescent="0.3">
      <c r="A459" s="13"/>
      <c r="B459" s="13"/>
      <c r="C459" s="13"/>
      <c r="D459" s="13"/>
      <c r="E459" s="13"/>
      <c r="H459" s="13"/>
    </row>
    <row r="460" spans="1:8" ht="20.100000000000001" customHeight="1" x14ac:dyDescent="0.3">
      <c r="A460" s="13"/>
      <c r="B460" s="13"/>
      <c r="C460" s="13"/>
      <c r="D460" s="13"/>
      <c r="E460" s="13"/>
      <c r="H460" s="13"/>
    </row>
    <row r="461" spans="1:8" ht="20.100000000000001" customHeight="1" x14ac:dyDescent="0.3">
      <c r="A461" s="13"/>
      <c r="B461" s="13"/>
      <c r="C461" s="13"/>
      <c r="D461" s="13"/>
      <c r="E461" s="13"/>
      <c r="H461" s="13"/>
    </row>
    <row r="462" spans="1:8" ht="20.100000000000001" customHeight="1" x14ac:dyDescent="0.3">
      <c r="A462" s="13"/>
      <c r="B462" s="13"/>
      <c r="C462" s="13"/>
      <c r="D462" s="13"/>
      <c r="E462" s="13"/>
      <c r="H462" s="13"/>
    </row>
    <row r="463" spans="1:8" ht="20.100000000000001" customHeight="1" x14ac:dyDescent="0.3">
      <c r="A463" s="13"/>
      <c r="B463" s="13"/>
      <c r="C463" s="13"/>
      <c r="D463" s="13"/>
      <c r="E463" s="13"/>
      <c r="H463" s="13"/>
    </row>
    <row r="464" spans="1:8" ht="20.100000000000001" customHeight="1" x14ac:dyDescent="0.3">
      <c r="A464" s="13"/>
      <c r="B464" s="13"/>
      <c r="C464" s="13"/>
      <c r="D464" s="13"/>
      <c r="E464" s="13"/>
      <c r="H464" s="13"/>
    </row>
    <row r="465" spans="1:8" ht="20.100000000000001" customHeight="1" x14ac:dyDescent="0.3">
      <c r="A465" s="13"/>
      <c r="B465" s="13"/>
      <c r="C465" s="13"/>
      <c r="D465" s="13"/>
      <c r="E465" s="13"/>
      <c r="H465" s="13"/>
    </row>
    <row r="466" spans="1:8" ht="20.100000000000001" customHeight="1" x14ac:dyDescent="0.3">
      <c r="A466" s="13"/>
      <c r="B466" s="13"/>
      <c r="C466" s="13"/>
      <c r="D466" s="13"/>
      <c r="E466" s="13"/>
      <c r="H466" s="13"/>
    </row>
    <row r="467" spans="1:8" ht="20.100000000000001" customHeight="1" x14ac:dyDescent="0.3">
      <c r="A467" s="13"/>
      <c r="B467" s="13"/>
      <c r="C467" s="13"/>
      <c r="D467" s="13"/>
      <c r="E467" s="13"/>
      <c r="H467" s="13"/>
    </row>
    <row r="468" spans="1:8" ht="20.100000000000001" customHeight="1" x14ac:dyDescent="0.3">
      <c r="A468" s="13"/>
      <c r="B468" s="13"/>
      <c r="C468" s="13"/>
      <c r="D468" s="13"/>
      <c r="E468" s="13"/>
      <c r="H468" s="13"/>
    </row>
    <row r="469" spans="1:8" ht="20.100000000000001" customHeight="1" x14ac:dyDescent="0.3">
      <c r="A469" s="13"/>
      <c r="B469" s="13"/>
      <c r="C469" s="13"/>
      <c r="D469" s="13"/>
      <c r="E469" s="13"/>
      <c r="H469" s="13"/>
    </row>
    <row r="470" spans="1:8" ht="20.100000000000001" customHeight="1" x14ac:dyDescent="0.3">
      <c r="A470" s="13"/>
      <c r="B470" s="13"/>
      <c r="C470" s="13"/>
      <c r="D470" s="13"/>
      <c r="E470" s="13"/>
      <c r="H470" s="13"/>
    </row>
    <row r="471" spans="1:8" ht="20.100000000000001" customHeight="1" x14ac:dyDescent="0.3">
      <c r="A471" s="13"/>
      <c r="B471" s="13"/>
      <c r="C471" s="13"/>
      <c r="D471" s="13"/>
      <c r="E471" s="13"/>
      <c r="H471" s="13"/>
    </row>
    <row r="472" spans="1:8" ht="20.100000000000001" customHeight="1" x14ac:dyDescent="0.3">
      <c r="A472" s="13"/>
      <c r="B472" s="13"/>
      <c r="C472" s="13"/>
      <c r="D472" s="13"/>
      <c r="E472" s="13"/>
      <c r="H472" s="13"/>
    </row>
    <row r="473" spans="1:8" ht="20.100000000000001" customHeight="1" x14ac:dyDescent="0.3">
      <c r="A473" s="13"/>
      <c r="B473" s="13"/>
      <c r="C473" s="13"/>
      <c r="D473" s="13"/>
      <c r="E473" s="13"/>
      <c r="H473" s="13"/>
    </row>
    <row r="474" spans="1:8" ht="20.100000000000001" customHeight="1" x14ac:dyDescent="0.3">
      <c r="A474" s="13"/>
      <c r="B474" s="13"/>
      <c r="C474" s="13"/>
      <c r="D474" s="13"/>
      <c r="E474" s="13"/>
      <c r="H474" s="13"/>
    </row>
    <row r="475" spans="1:8" ht="20.100000000000001" customHeight="1" x14ac:dyDescent="0.3">
      <c r="A475" s="13"/>
      <c r="B475" s="13"/>
      <c r="C475" s="13"/>
      <c r="D475" s="13"/>
      <c r="E475" s="13"/>
      <c r="H475" s="13"/>
    </row>
    <row r="476" spans="1:8" ht="20.100000000000001" customHeight="1" x14ac:dyDescent="0.3">
      <c r="A476" s="13"/>
      <c r="B476" s="13"/>
      <c r="C476" s="13"/>
      <c r="D476" s="13"/>
      <c r="E476" s="13"/>
      <c r="H476" s="13"/>
    </row>
    <row r="477" spans="1:8" ht="20.100000000000001" customHeight="1" x14ac:dyDescent="0.3">
      <c r="A477" s="13"/>
      <c r="B477" s="13"/>
      <c r="C477" s="13"/>
      <c r="D477" s="13"/>
      <c r="E477" s="13"/>
      <c r="H477" s="13"/>
    </row>
    <row r="478" spans="1:8" ht="20.100000000000001" customHeight="1" x14ac:dyDescent="0.3">
      <c r="A478" s="13"/>
      <c r="B478" s="13"/>
      <c r="C478" s="13"/>
      <c r="D478" s="13"/>
      <c r="E478" s="13"/>
      <c r="H478" s="13"/>
    </row>
    <row r="479" spans="1:8" ht="20.100000000000001" customHeight="1" x14ac:dyDescent="0.3">
      <c r="A479" s="13"/>
      <c r="B479" s="13"/>
      <c r="C479" s="13"/>
      <c r="D479" s="13"/>
      <c r="E479" s="13"/>
      <c r="H479" s="13"/>
    </row>
    <row r="480" spans="1:8" ht="20.100000000000001" customHeight="1" x14ac:dyDescent="0.3">
      <c r="A480" s="13"/>
      <c r="B480" s="13"/>
      <c r="C480" s="13"/>
      <c r="D480" s="13"/>
      <c r="E480" s="13"/>
      <c r="H480" s="13"/>
    </row>
    <row r="481" spans="1:8" ht="20.100000000000001" customHeight="1" x14ac:dyDescent="0.3">
      <c r="A481" s="13"/>
      <c r="B481" s="13"/>
      <c r="C481" s="13"/>
      <c r="D481" s="13"/>
      <c r="E481" s="13"/>
      <c r="H481" s="13"/>
    </row>
    <row r="482" spans="1:8" ht="20.100000000000001" customHeight="1" x14ac:dyDescent="0.3">
      <c r="A482" s="13"/>
      <c r="B482" s="13"/>
      <c r="C482" s="13"/>
      <c r="D482" s="13"/>
      <c r="E482" s="13"/>
      <c r="H482" s="13"/>
    </row>
    <row r="483" spans="1:8" ht="20.100000000000001" customHeight="1" x14ac:dyDescent="0.3">
      <c r="A483" s="13"/>
      <c r="B483" s="13"/>
      <c r="C483" s="13"/>
      <c r="D483" s="13"/>
      <c r="E483" s="13"/>
      <c r="H483" s="13"/>
    </row>
    <row r="484" spans="1:8" ht="20.100000000000001" customHeight="1" x14ac:dyDescent="0.3">
      <c r="A484" s="13"/>
      <c r="B484" s="13"/>
      <c r="C484" s="13"/>
      <c r="D484" s="13"/>
      <c r="E484" s="13"/>
      <c r="H484" s="13"/>
    </row>
    <row r="485" spans="1:8" ht="20.100000000000001" customHeight="1" x14ac:dyDescent="0.3">
      <c r="A485" s="13"/>
      <c r="B485" s="13"/>
      <c r="C485" s="13"/>
      <c r="D485" s="13"/>
      <c r="E485" s="13"/>
      <c r="H485" s="13"/>
    </row>
    <row r="486" spans="1:8" ht="20.100000000000001" customHeight="1" x14ac:dyDescent="0.3">
      <c r="A486" s="13"/>
      <c r="B486" s="13"/>
      <c r="C486" s="13"/>
      <c r="D486" s="13"/>
      <c r="E486" s="13"/>
      <c r="H486" s="13"/>
    </row>
    <row r="487" spans="1:8" ht="20.100000000000001" customHeight="1" x14ac:dyDescent="0.3">
      <c r="A487" s="13"/>
      <c r="B487" s="13"/>
      <c r="C487" s="13"/>
      <c r="D487" s="13"/>
      <c r="E487" s="13"/>
      <c r="H487" s="13"/>
    </row>
    <row r="488" spans="1:8" ht="20.100000000000001" customHeight="1" x14ac:dyDescent="0.3">
      <c r="A488" s="13"/>
      <c r="B488" s="13"/>
      <c r="C488" s="13"/>
      <c r="D488" s="13"/>
      <c r="E488" s="13"/>
      <c r="H488" s="13"/>
    </row>
    <row r="489" spans="1:8" ht="20.100000000000001" customHeight="1" x14ac:dyDescent="0.3">
      <c r="A489" s="13"/>
      <c r="B489" s="13"/>
      <c r="C489" s="13"/>
      <c r="D489" s="13"/>
      <c r="E489" s="13"/>
      <c r="H489" s="13"/>
    </row>
    <row r="490" spans="1:8" ht="20.100000000000001" customHeight="1" x14ac:dyDescent="0.3">
      <c r="A490" s="13"/>
      <c r="B490" s="13"/>
      <c r="C490" s="13"/>
      <c r="D490" s="13"/>
      <c r="E490" s="13"/>
      <c r="H490" s="13"/>
    </row>
    <row r="491" spans="1:8" ht="20.100000000000001" customHeight="1" x14ac:dyDescent="0.3">
      <c r="A491" s="13"/>
      <c r="B491" s="13"/>
      <c r="C491" s="13"/>
      <c r="D491" s="13"/>
      <c r="E491" s="13"/>
      <c r="H491" s="13"/>
    </row>
    <row r="492" spans="1:8" ht="20.100000000000001" customHeight="1" x14ac:dyDescent="0.3">
      <c r="A492" s="13"/>
      <c r="B492" s="13"/>
      <c r="C492" s="13"/>
      <c r="D492" s="13"/>
      <c r="E492" s="13"/>
      <c r="H492" s="13"/>
    </row>
    <row r="493" spans="1:8" ht="20.100000000000001" customHeight="1" x14ac:dyDescent="0.3">
      <c r="A493" s="13"/>
      <c r="B493" s="13"/>
      <c r="C493" s="13"/>
      <c r="D493" s="13"/>
      <c r="E493" s="13"/>
      <c r="H493" s="13"/>
    </row>
    <row r="494" spans="1:8" ht="20.100000000000001" customHeight="1" x14ac:dyDescent="0.3">
      <c r="A494" s="13"/>
      <c r="B494" s="13"/>
      <c r="C494" s="13"/>
      <c r="D494" s="13"/>
      <c r="E494" s="13"/>
      <c r="H494" s="13"/>
    </row>
    <row r="495" spans="1:8" ht="20.100000000000001" customHeight="1" x14ac:dyDescent="0.3">
      <c r="A495" s="13"/>
      <c r="B495" s="13"/>
      <c r="C495" s="13"/>
      <c r="D495" s="13"/>
      <c r="E495" s="13"/>
      <c r="H495" s="13"/>
    </row>
    <row r="496" spans="1:8" ht="20.100000000000001" customHeight="1" x14ac:dyDescent="0.3">
      <c r="A496" s="13"/>
      <c r="B496" s="13"/>
      <c r="C496" s="13"/>
      <c r="D496" s="13"/>
      <c r="E496" s="13"/>
      <c r="H496" s="13"/>
    </row>
    <row r="497" spans="1:8" ht="20.100000000000001" customHeight="1" x14ac:dyDescent="0.3">
      <c r="A497" s="13"/>
      <c r="B497" s="13"/>
      <c r="C497" s="13"/>
      <c r="D497" s="13"/>
      <c r="E497" s="13"/>
      <c r="H497" s="13"/>
    </row>
    <row r="498" spans="1:8" ht="20.100000000000001" customHeight="1" x14ac:dyDescent="0.3">
      <c r="A498" s="13"/>
      <c r="B498" s="13"/>
      <c r="C498" s="13"/>
      <c r="D498" s="13"/>
      <c r="E498" s="13"/>
      <c r="H498" s="13"/>
    </row>
    <row r="499" spans="1:8" ht="20.100000000000001" customHeight="1" x14ac:dyDescent="0.3">
      <c r="A499" s="13"/>
      <c r="B499" s="13"/>
      <c r="C499" s="13"/>
      <c r="D499" s="13"/>
      <c r="E499" s="13"/>
      <c r="H499" s="13"/>
    </row>
    <row r="500" spans="1:8" ht="20.100000000000001" customHeight="1" x14ac:dyDescent="0.3">
      <c r="A500" s="13"/>
      <c r="B500" s="13"/>
      <c r="C500" s="13"/>
      <c r="D500" s="13"/>
      <c r="E500" s="13"/>
      <c r="H500" s="13"/>
    </row>
    <row r="501" spans="1:8" ht="20.100000000000001" customHeight="1" x14ac:dyDescent="0.3">
      <c r="A501" s="13"/>
      <c r="B501" s="13"/>
      <c r="C501" s="13"/>
      <c r="D501" s="13"/>
      <c r="E501" s="13"/>
      <c r="H501" s="13"/>
    </row>
    <row r="502" spans="1:8" ht="20.100000000000001" customHeight="1" x14ac:dyDescent="0.3">
      <c r="A502" s="13"/>
      <c r="B502" s="13"/>
      <c r="C502" s="13"/>
      <c r="D502" s="13"/>
      <c r="E502" s="13"/>
      <c r="H502" s="13"/>
    </row>
    <row r="503" spans="1:8" ht="20.100000000000001" customHeight="1" x14ac:dyDescent="0.3">
      <c r="A503" s="13"/>
      <c r="B503" s="13"/>
      <c r="C503" s="13"/>
      <c r="D503" s="13"/>
      <c r="E503" s="13"/>
      <c r="H503" s="13"/>
    </row>
    <row r="504" spans="1:8" ht="20.100000000000001" customHeight="1" x14ac:dyDescent="0.3">
      <c r="A504" s="13"/>
      <c r="B504" s="13"/>
      <c r="C504" s="13"/>
      <c r="D504" s="13"/>
      <c r="E504" s="13"/>
      <c r="H504" s="13"/>
    </row>
    <row r="505" spans="1:8" ht="20.100000000000001" customHeight="1" x14ac:dyDescent="0.3">
      <c r="A505" s="13"/>
      <c r="B505" s="13"/>
      <c r="C505" s="13"/>
      <c r="D505" s="13"/>
      <c r="E505" s="13"/>
      <c r="H505" s="13"/>
    </row>
    <row r="506" spans="1:8" ht="20.100000000000001" customHeight="1" x14ac:dyDescent="0.3">
      <c r="A506" s="13"/>
      <c r="B506" s="13"/>
      <c r="C506" s="13"/>
      <c r="D506" s="13"/>
      <c r="E506" s="13"/>
      <c r="H506" s="13"/>
    </row>
    <row r="507" spans="1:8" ht="20.100000000000001" customHeight="1" x14ac:dyDescent="0.3">
      <c r="A507" s="13"/>
      <c r="B507" s="13"/>
      <c r="C507" s="13"/>
      <c r="D507" s="13"/>
      <c r="E507" s="13"/>
      <c r="H507" s="13"/>
    </row>
    <row r="508" spans="1:8" ht="20.100000000000001" customHeight="1" x14ac:dyDescent="0.3">
      <c r="A508" s="13"/>
      <c r="B508" s="13"/>
      <c r="C508" s="13"/>
      <c r="D508" s="13"/>
      <c r="E508" s="13"/>
      <c r="H508" s="13"/>
    </row>
    <row r="509" spans="1:8" ht="20.100000000000001" customHeight="1" x14ac:dyDescent="0.3">
      <c r="A509" s="13"/>
      <c r="B509" s="13"/>
      <c r="C509" s="13"/>
      <c r="D509" s="13"/>
      <c r="E509" s="13"/>
      <c r="H509" s="13"/>
    </row>
    <row r="510" spans="1:8" ht="20.100000000000001" customHeight="1" x14ac:dyDescent="0.3">
      <c r="A510" s="13"/>
      <c r="B510" s="13"/>
      <c r="C510" s="13"/>
      <c r="D510" s="13"/>
      <c r="E510" s="13"/>
      <c r="H510" s="13"/>
    </row>
    <row r="511" spans="1:8" ht="20.100000000000001" customHeight="1" x14ac:dyDescent="0.3">
      <c r="A511" s="13"/>
      <c r="B511" s="13"/>
      <c r="C511" s="13"/>
      <c r="D511" s="13"/>
      <c r="E511" s="13"/>
      <c r="H511" s="13"/>
    </row>
    <row r="512" spans="1:8" ht="20.100000000000001" customHeight="1" x14ac:dyDescent="0.3">
      <c r="A512" s="13"/>
      <c r="B512" s="13"/>
      <c r="C512" s="13"/>
      <c r="D512" s="13"/>
      <c r="E512" s="13"/>
      <c r="H512" s="13"/>
    </row>
    <row r="513" spans="1:8" ht="20.100000000000001" customHeight="1" x14ac:dyDescent="0.3">
      <c r="A513" s="13"/>
      <c r="B513" s="13"/>
      <c r="C513" s="13"/>
      <c r="D513" s="13"/>
      <c r="E513" s="13"/>
      <c r="H513" s="13"/>
    </row>
    <row r="514" spans="1:8" ht="20.100000000000001" customHeight="1" x14ac:dyDescent="0.3">
      <c r="A514" s="13"/>
      <c r="B514" s="13"/>
      <c r="C514" s="13"/>
      <c r="D514" s="13"/>
      <c r="E514" s="13"/>
      <c r="H514" s="13"/>
    </row>
    <row r="515" spans="1:8" ht="20.100000000000001" customHeight="1" x14ac:dyDescent="0.3">
      <c r="A515" s="13"/>
      <c r="B515" s="13"/>
      <c r="C515" s="13"/>
      <c r="D515" s="13"/>
      <c r="E515" s="13"/>
      <c r="H515" s="13"/>
    </row>
    <row r="516" spans="1:8" ht="20.100000000000001" customHeight="1" x14ac:dyDescent="0.3">
      <c r="A516" s="13"/>
      <c r="B516" s="13"/>
      <c r="C516" s="13"/>
      <c r="D516" s="13"/>
      <c r="E516" s="13"/>
      <c r="H516" s="13"/>
    </row>
    <row r="517" spans="1:8" ht="20.100000000000001" customHeight="1" x14ac:dyDescent="0.3">
      <c r="A517" s="13"/>
      <c r="B517" s="13"/>
      <c r="C517" s="13"/>
      <c r="D517" s="13"/>
      <c r="E517" s="13"/>
      <c r="H517" s="13"/>
    </row>
    <row r="518" spans="1:8" ht="20.100000000000001" customHeight="1" x14ac:dyDescent="0.3">
      <c r="A518" s="13"/>
      <c r="B518" s="13"/>
      <c r="C518" s="13"/>
      <c r="D518" s="13"/>
      <c r="E518" s="13"/>
      <c r="H518" s="13"/>
    </row>
    <row r="519" spans="1:8" ht="20.100000000000001" customHeight="1" x14ac:dyDescent="0.3">
      <c r="A519" s="13"/>
      <c r="B519" s="13"/>
      <c r="C519" s="13"/>
      <c r="D519" s="13"/>
      <c r="E519" s="13"/>
      <c r="H519" s="13"/>
    </row>
    <row r="520" spans="1:8" ht="20.100000000000001" customHeight="1" x14ac:dyDescent="0.3">
      <c r="A520" s="13"/>
      <c r="B520" s="13"/>
      <c r="C520" s="13"/>
      <c r="D520" s="13"/>
      <c r="E520" s="13"/>
      <c r="H520" s="13"/>
    </row>
    <row r="521" spans="1:8" ht="20.100000000000001" customHeight="1" x14ac:dyDescent="0.3">
      <c r="A521" s="13"/>
      <c r="B521" s="13"/>
      <c r="C521" s="13"/>
      <c r="D521" s="13"/>
      <c r="E521" s="13"/>
      <c r="H521" s="13"/>
    </row>
    <row r="522" spans="1:8" ht="20.100000000000001" customHeight="1" x14ac:dyDescent="0.3">
      <c r="A522" s="13"/>
      <c r="B522" s="13"/>
      <c r="C522" s="13"/>
      <c r="D522" s="13"/>
      <c r="E522" s="13"/>
      <c r="H522" s="13"/>
    </row>
    <row r="523" spans="1:8" ht="20.100000000000001" customHeight="1" x14ac:dyDescent="0.3">
      <c r="A523" s="13"/>
      <c r="B523" s="13"/>
      <c r="C523" s="13"/>
      <c r="D523" s="13"/>
      <c r="E523" s="13"/>
      <c r="H523" s="13"/>
    </row>
    <row r="524" spans="1:8" ht="20.100000000000001" customHeight="1" x14ac:dyDescent="0.3">
      <c r="A524" s="13"/>
      <c r="B524" s="13"/>
      <c r="C524" s="13"/>
      <c r="D524" s="13"/>
      <c r="E524" s="13"/>
      <c r="H524" s="13"/>
    </row>
    <row r="525" spans="1:8" ht="20.100000000000001" customHeight="1" x14ac:dyDescent="0.3">
      <c r="A525" s="13"/>
      <c r="B525" s="13"/>
      <c r="C525" s="13"/>
      <c r="D525" s="13"/>
      <c r="E525" s="13"/>
      <c r="H525" s="13"/>
    </row>
    <row r="526" spans="1:8" ht="20.100000000000001" customHeight="1" x14ac:dyDescent="0.3">
      <c r="A526" s="13"/>
      <c r="B526" s="13"/>
      <c r="C526" s="13"/>
      <c r="D526" s="13"/>
      <c r="E526" s="13"/>
      <c r="H526" s="13"/>
    </row>
    <row r="527" spans="1:8" ht="20.100000000000001" customHeight="1" x14ac:dyDescent="0.3">
      <c r="A527" s="13"/>
      <c r="B527" s="13"/>
      <c r="C527" s="13"/>
      <c r="D527" s="13"/>
      <c r="E527" s="13"/>
      <c r="H527" s="13"/>
    </row>
    <row r="528" spans="1:8" ht="20.100000000000001" customHeight="1" x14ac:dyDescent="0.3">
      <c r="A528" s="13"/>
      <c r="B528" s="13"/>
      <c r="C528" s="13"/>
      <c r="D528" s="13"/>
      <c r="E528" s="13"/>
      <c r="H528" s="13"/>
    </row>
    <row r="529" spans="1:8" ht="20.100000000000001" customHeight="1" x14ac:dyDescent="0.3">
      <c r="A529" s="13"/>
      <c r="B529" s="13"/>
      <c r="C529" s="13"/>
      <c r="D529" s="13"/>
      <c r="E529" s="13"/>
      <c r="H529" s="13"/>
    </row>
    <row r="530" spans="1:8" ht="20.100000000000001" customHeight="1" x14ac:dyDescent="0.3">
      <c r="A530" s="13"/>
      <c r="B530" s="13"/>
      <c r="C530" s="13"/>
      <c r="D530" s="13"/>
      <c r="E530" s="13"/>
      <c r="H530" s="13"/>
    </row>
    <row r="531" spans="1:8" ht="20.100000000000001" customHeight="1" x14ac:dyDescent="0.3">
      <c r="A531" s="13"/>
      <c r="B531" s="13"/>
      <c r="C531" s="13"/>
      <c r="D531" s="13"/>
      <c r="E531" s="13"/>
      <c r="H531" s="13"/>
    </row>
    <row r="532" spans="1:8" ht="20.100000000000001" customHeight="1" x14ac:dyDescent="0.3">
      <c r="A532" s="13"/>
      <c r="B532" s="13"/>
      <c r="C532" s="13"/>
      <c r="D532" s="13"/>
      <c r="E532" s="13"/>
      <c r="H532" s="13"/>
    </row>
    <row r="533" spans="1:8" ht="20.100000000000001" customHeight="1" x14ac:dyDescent="0.3">
      <c r="A533" s="13"/>
      <c r="B533" s="13"/>
      <c r="C533" s="13"/>
      <c r="D533" s="13"/>
      <c r="E533" s="13"/>
      <c r="H533" s="13"/>
    </row>
    <row r="534" spans="1:8" ht="20.100000000000001" customHeight="1" x14ac:dyDescent="0.3">
      <c r="A534" s="13"/>
      <c r="B534" s="13"/>
      <c r="C534" s="13"/>
      <c r="D534" s="13"/>
      <c r="E534" s="13"/>
      <c r="H534" s="13"/>
    </row>
    <row r="535" spans="1:8" ht="20.100000000000001" customHeight="1" x14ac:dyDescent="0.3">
      <c r="A535" s="13"/>
      <c r="B535" s="13"/>
      <c r="C535" s="13"/>
      <c r="D535" s="13"/>
      <c r="E535" s="13"/>
      <c r="H535" s="13"/>
    </row>
    <row r="536" spans="1:8" ht="20.100000000000001" customHeight="1" x14ac:dyDescent="0.3">
      <c r="A536" s="13"/>
      <c r="B536" s="13"/>
      <c r="C536" s="13"/>
      <c r="D536" s="13"/>
      <c r="E536" s="13"/>
      <c r="H536" s="13"/>
    </row>
    <row r="537" spans="1:8" ht="20.100000000000001" customHeight="1" x14ac:dyDescent="0.3">
      <c r="A537" s="13"/>
      <c r="B537" s="13"/>
      <c r="C537" s="13"/>
      <c r="D537" s="13"/>
      <c r="E537" s="13"/>
      <c r="H537" s="13"/>
    </row>
    <row r="538" spans="1:8" ht="20.100000000000001" customHeight="1" x14ac:dyDescent="0.3">
      <c r="A538" s="13"/>
      <c r="B538" s="13"/>
      <c r="C538" s="13"/>
      <c r="D538" s="13"/>
      <c r="E538" s="13"/>
      <c r="H538" s="13"/>
    </row>
    <row r="539" spans="1:8" ht="20.100000000000001" customHeight="1" x14ac:dyDescent="0.3">
      <c r="A539" s="13"/>
      <c r="B539" s="13"/>
      <c r="C539" s="13"/>
      <c r="D539" s="13"/>
      <c r="E539" s="13"/>
      <c r="H539" s="13"/>
    </row>
    <row r="540" spans="1:8" ht="20.100000000000001" customHeight="1" x14ac:dyDescent="0.3">
      <c r="A540" s="13"/>
      <c r="B540" s="13"/>
      <c r="C540" s="13"/>
      <c r="D540" s="13"/>
      <c r="E540" s="13"/>
      <c r="H540" s="13"/>
    </row>
    <row r="541" spans="1:8" ht="20.100000000000001" customHeight="1" x14ac:dyDescent="0.3">
      <c r="A541" s="13"/>
      <c r="B541" s="13"/>
      <c r="C541" s="13"/>
      <c r="D541" s="13"/>
      <c r="E541" s="13"/>
      <c r="H541" s="13"/>
    </row>
    <row r="542" spans="1:8" ht="20.100000000000001" customHeight="1" x14ac:dyDescent="0.3">
      <c r="A542" s="13"/>
      <c r="B542" s="13"/>
      <c r="C542" s="13"/>
      <c r="D542" s="13"/>
      <c r="E542" s="13"/>
      <c r="H542" s="13"/>
    </row>
    <row r="543" spans="1:8" ht="20.100000000000001" customHeight="1" x14ac:dyDescent="0.3">
      <c r="A543" s="13"/>
      <c r="B543" s="13"/>
      <c r="C543" s="13"/>
      <c r="D543" s="13"/>
      <c r="E543" s="13"/>
      <c r="H543" s="13"/>
    </row>
    <row r="544" spans="1:8" ht="20.100000000000001" customHeight="1" x14ac:dyDescent="0.3">
      <c r="A544" s="13"/>
      <c r="B544" s="13"/>
      <c r="C544" s="13"/>
      <c r="D544" s="13"/>
      <c r="E544" s="13"/>
      <c r="H544" s="13"/>
    </row>
    <row r="545" spans="1:8" ht="20.100000000000001" customHeight="1" x14ac:dyDescent="0.3">
      <c r="A545" s="13"/>
      <c r="B545" s="13"/>
      <c r="C545" s="13"/>
      <c r="D545" s="13"/>
      <c r="E545" s="13"/>
      <c r="H545" s="13"/>
    </row>
    <row r="546" spans="1:8" ht="20.100000000000001" customHeight="1" x14ac:dyDescent="0.3">
      <c r="A546" s="13"/>
      <c r="B546" s="13"/>
      <c r="C546" s="13"/>
      <c r="D546" s="13"/>
      <c r="E546" s="13"/>
      <c r="H546" s="13"/>
    </row>
    <row r="547" spans="1:8" ht="20.100000000000001" customHeight="1" x14ac:dyDescent="0.3">
      <c r="A547" s="13"/>
      <c r="B547" s="13"/>
      <c r="C547" s="13"/>
      <c r="D547" s="13"/>
      <c r="E547" s="13"/>
      <c r="H547" s="13"/>
    </row>
    <row r="548" spans="1:8" ht="20.100000000000001" customHeight="1" x14ac:dyDescent="0.3">
      <c r="A548" s="13"/>
      <c r="B548" s="13"/>
      <c r="C548" s="13"/>
      <c r="D548" s="13"/>
      <c r="E548" s="13"/>
      <c r="H548" s="13"/>
    </row>
    <row r="549" spans="1:8" ht="20.100000000000001" customHeight="1" x14ac:dyDescent="0.3">
      <c r="A549" s="13"/>
      <c r="B549" s="13"/>
      <c r="C549" s="13"/>
      <c r="D549" s="13"/>
      <c r="E549" s="13"/>
      <c r="H549" s="13"/>
    </row>
    <row r="550" spans="1:8" ht="20.100000000000001" customHeight="1" x14ac:dyDescent="0.3">
      <c r="A550" s="13"/>
      <c r="B550" s="13"/>
      <c r="C550" s="13"/>
      <c r="D550" s="13"/>
      <c r="E550" s="13"/>
      <c r="H550" s="13"/>
    </row>
    <row r="551" spans="1:8" ht="20.100000000000001" customHeight="1" x14ac:dyDescent="0.3">
      <c r="A551" s="13"/>
      <c r="B551" s="13"/>
      <c r="C551" s="13"/>
      <c r="D551" s="13"/>
      <c r="E551" s="13"/>
      <c r="H551" s="13"/>
    </row>
    <row r="552" spans="1:8" ht="20.100000000000001" customHeight="1" x14ac:dyDescent="0.3">
      <c r="A552" s="13"/>
      <c r="B552" s="13"/>
      <c r="C552" s="13"/>
      <c r="D552" s="13"/>
      <c r="E552" s="13"/>
      <c r="H552" s="13"/>
    </row>
    <row r="553" spans="1:8" ht="20.100000000000001" customHeight="1" x14ac:dyDescent="0.3">
      <c r="A553" s="13"/>
      <c r="B553" s="13"/>
      <c r="C553" s="13"/>
      <c r="D553" s="13"/>
      <c r="E553" s="13"/>
      <c r="H553" s="13"/>
    </row>
    <row r="554" spans="1:8" ht="20.100000000000001" customHeight="1" x14ac:dyDescent="0.3">
      <c r="A554" s="13"/>
      <c r="B554" s="13"/>
      <c r="C554" s="13"/>
      <c r="D554" s="13"/>
      <c r="E554" s="13"/>
      <c r="H554" s="13"/>
    </row>
    <row r="555" spans="1:8" ht="20.100000000000001" customHeight="1" x14ac:dyDescent="0.3">
      <c r="A555" s="13"/>
      <c r="B555" s="13"/>
      <c r="C555" s="13"/>
      <c r="D555" s="13"/>
      <c r="E555" s="13"/>
      <c r="H555" s="13"/>
    </row>
    <row r="556" spans="1:8" ht="20.100000000000001" customHeight="1" x14ac:dyDescent="0.3">
      <c r="A556" s="13"/>
      <c r="B556" s="13"/>
      <c r="C556" s="13"/>
      <c r="D556" s="13"/>
      <c r="E556" s="13"/>
      <c r="H556" s="13"/>
    </row>
    <row r="557" spans="1:8" ht="20.100000000000001" customHeight="1" x14ac:dyDescent="0.3">
      <c r="A557" s="13"/>
      <c r="B557" s="13"/>
      <c r="C557" s="13"/>
      <c r="D557" s="13"/>
      <c r="E557" s="13"/>
      <c r="H557" s="13"/>
    </row>
    <row r="558" spans="1:8" ht="20.100000000000001" customHeight="1" x14ac:dyDescent="0.3">
      <c r="A558" s="13"/>
      <c r="B558" s="13"/>
      <c r="C558" s="13"/>
      <c r="D558" s="13"/>
      <c r="E558" s="13"/>
      <c r="H558" s="13"/>
    </row>
    <row r="559" spans="1:8" ht="20.100000000000001" customHeight="1" x14ac:dyDescent="0.3">
      <c r="A559" s="13"/>
      <c r="B559" s="13"/>
      <c r="C559" s="13"/>
      <c r="D559" s="13"/>
      <c r="E559" s="13"/>
      <c r="H559" s="13"/>
    </row>
    <row r="560" spans="1:8" ht="20.100000000000001" customHeight="1" x14ac:dyDescent="0.3">
      <c r="A560" s="13"/>
      <c r="B560" s="13"/>
      <c r="C560" s="13"/>
      <c r="D560" s="13"/>
      <c r="E560" s="13"/>
      <c r="H560" s="13"/>
    </row>
    <row r="561" spans="1:8" ht="20.100000000000001" customHeight="1" x14ac:dyDescent="0.3">
      <c r="A561" s="13"/>
      <c r="B561" s="13"/>
      <c r="C561" s="13"/>
      <c r="D561" s="13"/>
      <c r="E561" s="13"/>
      <c r="H561" s="13"/>
    </row>
    <row r="562" spans="1:8" ht="20.100000000000001" customHeight="1" x14ac:dyDescent="0.3">
      <c r="A562" s="13"/>
      <c r="B562" s="13"/>
      <c r="C562" s="13"/>
      <c r="D562" s="13"/>
      <c r="E562" s="13"/>
      <c r="H562" s="13"/>
    </row>
    <row r="563" spans="1:8" ht="20.100000000000001" customHeight="1" x14ac:dyDescent="0.3">
      <c r="A563" s="13"/>
      <c r="B563" s="13"/>
      <c r="C563" s="13"/>
      <c r="D563" s="13"/>
      <c r="E563" s="13"/>
      <c r="H563" s="13"/>
    </row>
    <row r="564" spans="1:8" ht="20.100000000000001" customHeight="1" x14ac:dyDescent="0.3">
      <c r="A564" s="13"/>
      <c r="B564" s="13"/>
      <c r="C564" s="13"/>
      <c r="D564" s="13"/>
      <c r="E564" s="13"/>
      <c r="H564" s="13"/>
    </row>
    <row r="565" spans="1:8" ht="20.100000000000001" customHeight="1" x14ac:dyDescent="0.3">
      <c r="A565" s="13"/>
      <c r="B565" s="13"/>
      <c r="C565" s="13"/>
      <c r="D565" s="13"/>
      <c r="E565" s="13"/>
      <c r="H565" s="13"/>
    </row>
    <row r="566" spans="1:8" ht="20.100000000000001" customHeight="1" x14ac:dyDescent="0.3">
      <c r="A566" s="13"/>
      <c r="B566" s="13"/>
      <c r="C566" s="13"/>
      <c r="D566" s="13"/>
      <c r="E566" s="13"/>
      <c r="H566" s="13"/>
    </row>
    <row r="568" spans="1:8" ht="20.100000000000001" customHeight="1" x14ac:dyDescent="0.3">
      <c r="A568" s="13"/>
      <c r="B568" s="13"/>
      <c r="C568" s="13"/>
      <c r="D568" s="13"/>
      <c r="E568" s="13"/>
      <c r="H568" s="13"/>
    </row>
    <row r="569" spans="1:8" ht="20.100000000000001" customHeight="1" x14ac:dyDescent="0.3">
      <c r="A569" s="13"/>
      <c r="B569" s="13"/>
      <c r="C569" s="13"/>
      <c r="D569" s="13"/>
      <c r="E569" s="13"/>
      <c r="H569" s="13"/>
    </row>
    <row r="570" spans="1:8" ht="20.100000000000001" customHeight="1" x14ac:dyDescent="0.3">
      <c r="A570" s="13"/>
      <c r="B570" s="13"/>
      <c r="C570" s="13"/>
      <c r="D570" s="13"/>
      <c r="E570" s="13"/>
      <c r="H570" s="13"/>
    </row>
    <row r="571" spans="1:8" ht="20.100000000000001" customHeight="1" x14ac:dyDescent="0.3">
      <c r="A571" s="13"/>
      <c r="B571" s="13"/>
      <c r="C571" s="13"/>
      <c r="D571" s="13"/>
      <c r="E571" s="13"/>
      <c r="H571" s="13"/>
    </row>
    <row r="572" spans="1:8" ht="20.100000000000001" customHeight="1" x14ac:dyDescent="0.3">
      <c r="A572" s="13"/>
      <c r="B572" s="13"/>
      <c r="C572" s="13"/>
      <c r="D572" s="13"/>
      <c r="E572" s="13"/>
      <c r="H572" s="13"/>
    </row>
    <row r="573" spans="1:8" ht="20.100000000000001" customHeight="1" x14ac:dyDescent="0.3">
      <c r="A573" s="13"/>
      <c r="B573" s="13"/>
      <c r="C573" s="13"/>
      <c r="D573" s="13"/>
      <c r="E573" s="13"/>
      <c r="H573" s="13"/>
    </row>
    <row r="574" spans="1:8" ht="20.100000000000001" customHeight="1" x14ac:dyDescent="0.3">
      <c r="A574" s="13"/>
      <c r="B574" s="13"/>
      <c r="C574" s="13"/>
      <c r="D574" s="13"/>
      <c r="E574" s="13"/>
      <c r="H574" s="13"/>
    </row>
    <row r="575" spans="1:8" ht="20.100000000000001" customHeight="1" x14ac:dyDescent="0.3">
      <c r="A575" s="13"/>
      <c r="B575" s="13"/>
      <c r="C575" s="13"/>
      <c r="D575" s="13"/>
      <c r="E575" s="13"/>
      <c r="H575" s="13"/>
    </row>
    <row r="576" spans="1:8" ht="20.100000000000001" customHeight="1" x14ac:dyDescent="0.3">
      <c r="A576" s="13"/>
      <c r="B576" s="13"/>
      <c r="C576" s="13"/>
      <c r="D576" s="13"/>
      <c r="E576" s="13"/>
      <c r="H576" s="13"/>
    </row>
    <row r="577" spans="1:8" ht="20.100000000000001" customHeight="1" x14ac:dyDescent="0.3">
      <c r="A577" s="13"/>
      <c r="B577" s="13"/>
      <c r="C577" s="13"/>
      <c r="D577" s="13"/>
      <c r="E577" s="13"/>
      <c r="H577" s="13"/>
    </row>
    <row r="578" spans="1:8" ht="20.100000000000001" customHeight="1" x14ac:dyDescent="0.3">
      <c r="A578" s="13"/>
      <c r="B578" s="13"/>
      <c r="C578" s="13"/>
      <c r="D578" s="13"/>
      <c r="E578" s="13"/>
      <c r="H578" s="13"/>
    </row>
    <row r="579" spans="1:8" ht="20.100000000000001" customHeight="1" x14ac:dyDescent="0.3">
      <c r="A579" s="13"/>
      <c r="B579" s="13"/>
      <c r="C579" s="13"/>
      <c r="D579" s="13"/>
      <c r="E579" s="13"/>
      <c r="H579" s="13"/>
    </row>
    <row r="580" spans="1:8" ht="20.100000000000001" customHeight="1" x14ac:dyDescent="0.3">
      <c r="A580" s="13"/>
      <c r="B580" s="13"/>
      <c r="C580" s="13"/>
      <c r="D580" s="13"/>
      <c r="E580" s="13"/>
      <c r="H580" s="13"/>
    </row>
    <row r="581" spans="1:8" ht="20.100000000000001" customHeight="1" x14ac:dyDescent="0.3">
      <c r="A581" s="13"/>
      <c r="B581" s="13"/>
      <c r="C581" s="13"/>
      <c r="D581" s="13"/>
      <c r="E581" s="13"/>
      <c r="H581" s="13"/>
    </row>
    <row r="582" spans="1:8" ht="20.100000000000001" customHeight="1" x14ac:dyDescent="0.3">
      <c r="A582" s="13"/>
      <c r="B582" s="13"/>
      <c r="C582" s="13"/>
      <c r="D582" s="13"/>
      <c r="E582" s="13"/>
      <c r="H582" s="13"/>
    </row>
    <row r="583" spans="1:8" ht="20.100000000000001" customHeight="1" x14ac:dyDescent="0.3">
      <c r="A583" s="13"/>
      <c r="B583" s="13"/>
      <c r="C583" s="13"/>
      <c r="D583" s="13"/>
      <c r="E583" s="13"/>
      <c r="H583" s="13"/>
    </row>
    <row r="584" spans="1:8" ht="20.100000000000001" customHeight="1" x14ac:dyDescent="0.3">
      <c r="A584" s="13"/>
      <c r="B584" s="13"/>
      <c r="C584" s="13"/>
      <c r="D584" s="13"/>
      <c r="E584" s="13"/>
      <c r="H584" s="13"/>
    </row>
    <row r="585" spans="1:8" ht="20.100000000000001" customHeight="1" x14ac:dyDescent="0.3">
      <c r="A585" s="13"/>
      <c r="B585" s="13"/>
      <c r="C585" s="13"/>
      <c r="D585" s="13"/>
      <c r="E585" s="13"/>
      <c r="H585" s="13"/>
    </row>
    <row r="586" spans="1:8" ht="20.100000000000001" customHeight="1" x14ac:dyDescent="0.3">
      <c r="A586" s="13"/>
      <c r="B586" s="13"/>
      <c r="C586" s="13"/>
      <c r="D586" s="13"/>
      <c r="E586" s="13"/>
      <c r="H586" s="13"/>
    </row>
    <row r="587" spans="1:8" ht="20.100000000000001" customHeight="1" x14ac:dyDescent="0.3">
      <c r="A587" s="13"/>
      <c r="B587" s="13"/>
      <c r="C587" s="13"/>
      <c r="D587" s="13"/>
      <c r="E587" s="13"/>
      <c r="H587" s="13"/>
    </row>
    <row r="588" spans="1:8" ht="20.100000000000001" customHeight="1" x14ac:dyDescent="0.3">
      <c r="A588" s="13"/>
      <c r="B588" s="13"/>
      <c r="C588" s="13"/>
      <c r="D588" s="13"/>
      <c r="E588" s="13"/>
      <c r="H588" s="13"/>
    </row>
    <row r="589" spans="1:8" ht="20.100000000000001" customHeight="1" x14ac:dyDescent="0.3">
      <c r="A589" s="13"/>
      <c r="B589" s="13"/>
      <c r="C589" s="13"/>
      <c r="D589" s="13"/>
      <c r="E589" s="13"/>
      <c r="H589" s="13"/>
    </row>
    <row r="590" spans="1:8" ht="20.100000000000001" customHeight="1" x14ac:dyDescent="0.3">
      <c r="A590" s="13"/>
      <c r="B590" s="13"/>
      <c r="C590" s="13"/>
      <c r="D590" s="13"/>
      <c r="E590" s="13"/>
      <c r="H590" s="13"/>
    </row>
    <row r="591" spans="1:8" ht="20.100000000000001" customHeight="1" x14ac:dyDescent="0.3">
      <c r="A591" s="13"/>
      <c r="B591" s="13"/>
      <c r="C591" s="13"/>
      <c r="D591" s="13"/>
      <c r="E591" s="13"/>
      <c r="H591" s="13"/>
    </row>
    <row r="592" spans="1:8" ht="20.100000000000001" customHeight="1" x14ac:dyDescent="0.3">
      <c r="A592" s="13"/>
      <c r="B592" s="13"/>
      <c r="C592" s="13"/>
      <c r="D592" s="13"/>
      <c r="E592" s="13"/>
      <c r="H592" s="13"/>
    </row>
    <row r="593" spans="1:8" ht="20.100000000000001" customHeight="1" x14ac:dyDescent="0.3">
      <c r="A593" s="13"/>
      <c r="B593" s="13"/>
      <c r="C593" s="13"/>
      <c r="D593" s="13"/>
      <c r="E593" s="13"/>
      <c r="H593" s="13"/>
    </row>
    <row r="594" spans="1:8" ht="20.100000000000001" customHeight="1" x14ac:dyDescent="0.3">
      <c r="A594" s="13"/>
      <c r="B594" s="13"/>
      <c r="C594" s="13"/>
      <c r="D594" s="13"/>
      <c r="E594" s="13"/>
      <c r="H594" s="13"/>
    </row>
    <row r="595" spans="1:8" ht="20.100000000000001" customHeight="1" x14ac:dyDescent="0.3">
      <c r="A595" s="13"/>
      <c r="B595" s="13"/>
      <c r="C595" s="13"/>
      <c r="D595" s="13"/>
      <c r="E595" s="13"/>
      <c r="H595" s="13"/>
    </row>
    <row r="596" spans="1:8" ht="20.100000000000001" customHeight="1" x14ac:dyDescent="0.3">
      <c r="A596" s="13"/>
      <c r="B596" s="13"/>
      <c r="C596" s="13"/>
      <c r="D596" s="13"/>
      <c r="E596" s="13"/>
      <c r="H596" s="13"/>
    </row>
    <row r="597" spans="1:8" ht="20.100000000000001" customHeight="1" x14ac:dyDescent="0.3">
      <c r="A597" s="13"/>
      <c r="B597" s="13"/>
      <c r="C597" s="13"/>
      <c r="D597" s="13"/>
      <c r="E597" s="13"/>
      <c r="H597" s="13"/>
    </row>
    <row r="598" spans="1:8" ht="20.100000000000001" customHeight="1" x14ac:dyDescent="0.3">
      <c r="A598" s="13"/>
      <c r="B598" s="13"/>
      <c r="C598" s="13"/>
      <c r="D598" s="13"/>
      <c r="E598" s="13"/>
      <c r="H598" s="13"/>
    </row>
    <row r="599" spans="1:8" ht="20.100000000000001" customHeight="1" x14ac:dyDescent="0.3">
      <c r="A599" s="13"/>
      <c r="B599" s="13"/>
      <c r="C599" s="13"/>
      <c r="D599" s="13"/>
      <c r="E599" s="13"/>
      <c r="H599" s="13"/>
    </row>
    <row r="600" spans="1:8" ht="20.100000000000001" customHeight="1" x14ac:dyDescent="0.3">
      <c r="A600" s="13"/>
      <c r="B600" s="13"/>
      <c r="C600" s="13"/>
      <c r="D600" s="13"/>
      <c r="E600" s="13"/>
      <c r="H600" s="13"/>
    </row>
    <row r="601" spans="1:8" ht="20.100000000000001" customHeight="1" x14ac:dyDescent="0.3">
      <c r="A601" s="13"/>
      <c r="B601" s="13"/>
      <c r="C601" s="13"/>
      <c r="D601" s="13"/>
      <c r="E601" s="13"/>
      <c r="H601" s="13"/>
    </row>
    <row r="616" spans="1:8" ht="20.100000000000001" customHeight="1" x14ac:dyDescent="0.3">
      <c r="A616" s="13"/>
      <c r="B616" s="13"/>
      <c r="C616" s="13"/>
      <c r="D616" s="13"/>
      <c r="E616" s="13"/>
      <c r="H616" s="13"/>
    </row>
    <row r="617" spans="1:8" ht="20.100000000000001" customHeight="1" x14ac:dyDescent="0.3">
      <c r="A617" s="13"/>
      <c r="B617" s="13"/>
      <c r="C617" s="13"/>
      <c r="D617" s="13"/>
      <c r="E617" s="13"/>
      <c r="H617" s="13"/>
    </row>
    <row r="618" spans="1:8" ht="20.100000000000001" customHeight="1" x14ac:dyDescent="0.3">
      <c r="A618" s="13"/>
      <c r="B618" s="13"/>
      <c r="C618" s="13"/>
      <c r="D618" s="13"/>
      <c r="E618" s="13"/>
      <c r="H618" s="13"/>
    </row>
    <row r="619" spans="1:8" ht="20.100000000000001" customHeight="1" x14ac:dyDescent="0.3">
      <c r="A619" s="13"/>
      <c r="B619" s="13"/>
      <c r="C619" s="13"/>
      <c r="D619" s="13"/>
      <c r="E619" s="13"/>
      <c r="H619" s="13"/>
    </row>
    <row r="620" spans="1:8" ht="20.100000000000001" customHeight="1" x14ac:dyDescent="0.3">
      <c r="A620" s="13"/>
      <c r="B620" s="13"/>
      <c r="C620" s="13"/>
      <c r="D620" s="13"/>
      <c r="E620" s="13"/>
      <c r="H620" s="13"/>
    </row>
    <row r="621" spans="1:8" ht="20.100000000000001" customHeight="1" x14ac:dyDescent="0.3">
      <c r="A621" s="13"/>
      <c r="B621" s="13"/>
      <c r="C621" s="13"/>
      <c r="D621" s="13"/>
      <c r="E621" s="13"/>
      <c r="H621" s="13"/>
    </row>
    <row r="622" spans="1:8" ht="20.100000000000001" customHeight="1" x14ac:dyDescent="0.3">
      <c r="A622" s="13"/>
      <c r="B622" s="13"/>
      <c r="C622" s="13"/>
      <c r="D622" s="13"/>
      <c r="E622" s="13"/>
      <c r="H622" s="13"/>
    </row>
    <row r="757" spans="1:8" ht="20.100000000000001" customHeight="1" x14ac:dyDescent="0.3">
      <c r="A757" s="13"/>
      <c r="B757" s="13"/>
      <c r="C757" s="13"/>
      <c r="D757" s="13"/>
      <c r="E757" s="13"/>
      <c r="H757" s="13"/>
    </row>
    <row r="758" spans="1:8" ht="20.100000000000001" customHeight="1" x14ac:dyDescent="0.3">
      <c r="A758" s="13"/>
      <c r="B758" s="13"/>
      <c r="C758" s="13"/>
      <c r="D758" s="13"/>
      <c r="E758" s="13"/>
      <c r="H758" s="13"/>
    </row>
  </sheetData>
  <conditionalFormatting sqref="C25:C1048576">
    <cfRule type="cellIs" dxfId="194" priority="5" operator="greaterThan">
      <formula>0.00347222222222222</formula>
    </cfRule>
  </conditionalFormatting>
  <conditionalFormatting sqref="C2:C24">
    <cfRule type="cellIs" dxfId="193" priority="4" operator="greaterThan">
      <formula>0.00347222222222222</formula>
    </cfRule>
  </conditionalFormatting>
  <conditionalFormatting sqref="H2:H24">
    <cfRule type="containsText" dxfId="192" priority="1" operator="containsText" text="Problem">
      <formula>NOT(ISERROR(SEARCH("Problem",H2)))</formula>
    </cfRule>
    <cfRule type="containsText" dxfId="191" priority="2" operator="containsText" text="Concern">
      <formula>NOT(ISERROR(SEARCH("Concern",H2)))</formula>
    </cfRule>
    <cfRule type="containsText" dxfId="190" priority="3" operator="containsText" text="Clash">
      <formula>NOT(ISERROR(SEARCH("Clash",H2)))</formula>
    </cfRule>
  </conditionalFormatting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H761"/>
  <sheetViews>
    <sheetView showGridLines="0" workbookViewId="0"/>
  </sheetViews>
  <sheetFormatPr defaultColWidth="9.88671875" defaultRowHeight="15.6" x14ac:dyDescent="0.3"/>
  <cols>
    <col min="1" max="1" width="11.6640625" style="14" customWidth="1"/>
    <col min="2" max="3" width="11.6640625" style="15" customWidth="1"/>
    <col min="4" max="4" width="48.5546875" style="13" bestFit="1" customWidth="1"/>
    <col min="5" max="5" width="35" style="13" bestFit="1" customWidth="1"/>
    <col min="6" max="6" width="15.6640625" style="15" customWidth="1"/>
    <col min="7" max="7" width="9.88671875" style="13"/>
    <col min="8" max="8" width="11.5546875" style="13" bestFit="1" customWidth="1"/>
    <col min="9" max="16384" width="9.88671875" style="13"/>
  </cols>
  <sheetData>
    <row r="1" spans="1:8" s="12" customFormat="1" ht="20.100000000000001" customHeight="1" x14ac:dyDescent="0.3">
      <c r="A1" s="10" t="s">
        <v>1</v>
      </c>
      <c r="B1" s="11" t="s">
        <v>14</v>
      </c>
      <c r="C1" s="11" t="s">
        <v>0</v>
      </c>
      <c r="D1" s="11" t="s">
        <v>7</v>
      </c>
      <c r="E1" s="11" t="s">
        <v>13</v>
      </c>
      <c r="F1" s="11" t="s">
        <v>15</v>
      </c>
    </row>
    <row r="2" spans="1:8" ht="20.100000000000001" customHeight="1" x14ac:dyDescent="0.3">
      <c r="A2" s="46"/>
      <c r="B2" s="40"/>
      <c r="C2" s="41"/>
      <c r="D2" s="40"/>
      <c r="E2" s="42"/>
      <c r="F2" s="16"/>
      <c r="H2" s="17"/>
    </row>
    <row r="3" spans="1:8" x14ac:dyDescent="0.3">
      <c r="A3" s="13"/>
      <c r="B3" s="13"/>
      <c r="C3" s="13"/>
      <c r="F3" s="13"/>
    </row>
    <row r="4" spans="1:8" x14ac:dyDescent="0.3">
      <c r="A4" s="13"/>
      <c r="B4" s="13"/>
      <c r="C4" s="13"/>
      <c r="F4" s="13"/>
    </row>
    <row r="5" spans="1:8" x14ac:dyDescent="0.3">
      <c r="A5" s="13"/>
      <c r="B5" s="13"/>
      <c r="C5" s="13"/>
      <c r="F5" s="13"/>
    </row>
    <row r="6" spans="1:8" x14ac:dyDescent="0.3">
      <c r="A6" s="13"/>
      <c r="B6" s="13"/>
      <c r="C6" s="13"/>
      <c r="F6" s="13"/>
    </row>
    <row r="7" spans="1:8" x14ac:dyDescent="0.3">
      <c r="A7" s="13"/>
      <c r="B7" s="13"/>
      <c r="C7" s="13"/>
      <c r="F7" s="13"/>
    </row>
    <row r="8" spans="1:8" x14ac:dyDescent="0.3">
      <c r="A8" s="13"/>
      <c r="B8" s="13"/>
      <c r="C8" s="13"/>
      <c r="F8" s="13"/>
    </row>
    <row r="9" spans="1:8" x14ac:dyDescent="0.3">
      <c r="A9" s="13"/>
      <c r="B9" s="13"/>
      <c r="C9" s="13"/>
      <c r="F9" s="13"/>
    </row>
    <row r="10" spans="1:8" x14ac:dyDescent="0.3">
      <c r="A10" s="13"/>
      <c r="B10" s="13"/>
      <c r="C10" s="13"/>
      <c r="F10" s="13"/>
    </row>
    <row r="11" spans="1:8" x14ac:dyDescent="0.3">
      <c r="A11" s="13"/>
      <c r="B11" s="13"/>
      <c r="C11" s="13"/>
      <c r="F11" s="13"/>
    </row>
    <row r="12" spans="1:8" x14ac:dyDescent="0.3">
      <c r="A12" s="13"/>
      <c r="B12" s="13"/>
      <c r="C12" s="13"/>
      <c r="F12" s="13"/>
    </row>
    <row r="13" spans="1:8" x14ac:dyDescent="0.3">
      <c r="A13" s="13"/>
      <c r="B13" s="13"/>
      <c r="C13" s="13"/>
      <c r="F13" s="13"/>
    </row>
    <row r="14" spans="1:8" x14ac:dyDescent="0.3">
      <c r="A14" s="13"/>
      <c r="B14" s="13"/>
      <c r="C14" s="13"/>
      <c r="F14" s="13"/>
    </row>
    <row r="15" spans="1:8" x14ac:dyDescent="0.3">
      <c r="A15" s="13"/>
      <c r="B15" s="13"/>
      <c r="C15" s="13"/>
      <c r="F15" s="13"/>
    </row>
    <row r="16" spans="1:8" x14ac:dyDescent="0.3">
      <c r="A16" s="13"/>
      <c r="B16" s="13"/>
      <c r="C16" s="13"/>
      <c r="F16" s="13"/>
    </row>
    <row r="17" spans="1:6" x14ac:dyDescent="0.3">
      <c r="A17" s="13"/>
      <c r="B17" s="13"/>
      <c r="C17" s="13"/>
      <c r="F17" s="13"/>
    </row>
    <row r="18" spans="1:6" x14ac:dyDescent="0.3">
      <c r="A18" s="13"/>
      <c r="B18" s="13"/>
      <c r="C18" s="13"/>
      <c r="F18" s="13"/>
    </row>
    <row r="19" spans="1:6" x14ac:dyDescent="0.3">
      <c r="A19" s="13"/>
      <c r="B19" s="13"/>
      <c r="C19" s="13"/>
      <c r="F19" s="13"/>
    </row>
    <row r="20" spans="1:6" x14ac:dyDescent="0.3">
      <c r="A20" s="13"/>
      <c r="B20" s="13"/>
      <c r="C20" s="13"/>
      <c r="F20" s="13"/>
    </row>
    <row r="21" spans="1:6" x14ac:dyDescent="0.3">
      <c r="A21" s="13"/>
      <c r="B21" s="13"/>
      <c r="C21" s="13"/>
      <c r="F21" s="13"/>
    </row>
    <row r="22" spans="1:6" x14ac:dyDescent="0.3">
      <c r="A22" s="13"/>
      <c r="B22" s="13"/>
      <c r="C22" s="13"/>
      <c r="F22" s="13"/>
    </row>
    <row r="23" spans="1:6" x14ac:dyDescent="0.3">
      <c r="A23" s="13"/>
      <c r="B23" s="13"/>
      <c r="C23" s="13"/>
      <c r="F23" s="13"/>
    </row>
    <row r="24" spans="1:6" x14ac:dyDescent="0.3">
      <c r="A24" s="13"/>
      <c r="B24" s="13"/>
      <c r="C24" s="13"/>
      <c r="F24" s="13"/>
    </row>
    <row r="25" spans="1:6" x14ac:dyDescent="0.3">
      <c r="A25" s="13"/>
      <c r="B25" s="13"/>
      <c r="C25" s="13"/>
      <c r="F25" s="13"/>
    </row>
    <row r="26" spans="1:6" x14ac:dyDescent="0.3">
      <c r="A26" s="13"/>
      <c r="B26" s="13"/>
      <c r="C26" s="13"/>
      <c r="F26" s="13"/>
    </row>
    <row r="27" spans="1:6" x14ac:dyDescent="0.3">
      <c r="A27" s="13"/>
      <c r="B27" s="13"/>
      <c r="C27" s="13"/>
      <c r="F27" s="13"/>
    </row>
    <row r="28" spans="1:6" x14ac:dyDescent="0.3">
      <c r="A28" s="13"/>
      <c r="B28" s="13"/>
      <c r="C28" s="13"/>
      <c r="F28" s="13"/>
    </row>
    <row r="29" spans="1:6" x14ac:dyDescent="0.3">
      <c r="A29" s="13"/>
      <c r="B29" s="13"/>
      <c r="C29" s="13"/>
      <c r="F29" s="13"/>
    </row>
    <row r="30" spans="1:6" x14ac:dyDescent="0.3">
      <c r="A30" s="13"/>
      <c r="B30" s="13"/>
      <c r="C30" s="13"/>
      <c r="F30" s="13"/>
    </row>
    <row r="31" spans="1:6" x14ac:dyDescent="0.3">
      <c r="A31" s="13"/>
      <c r="B31" s="13"/>
      <c r="C31" s="13"/>
      <c r="F31" s="13"/>
    </row>
    <row r="32" spans="1:6" x14ac:dyDescent="0.3">
      <c r="A32" s="13"/>
      <c r="B32" s="13"/>
      <c r="C32" s="13"/>
      <c r="F32" s="13"/>
    </row>
    <row r="33" spans="1:6" x14ac:dyDescent="0.3">
      <c r="A33" s="13"/>
      <c r="B33" s="13"/>
      <c r="C33" s="13"/>
      <c r="F33" s="13"/>
    </row>
    <row r="34" spans="1:6" x14ac:dyDescent="0.3">
      <c r="A34" s="13"/>
      <c r="B34" s="13"/>
      <c r="C34" s="13"/>
      <c r="F34" s="13"/>
    </row>
    <row r="35" spans="1:6" x14ac:dyDescent="0.3">
      <c r="A35" s="13"/>
      <c r="B35" s="13"/>
      <c r="C35" s="13"/>
      <c r="F35" s="13"/>
    </row>
    <row r="36" spans="1:6" x14ac:dyDescent="0.3">
      <c r="A36" s="13"/>
      <c r="B36" s="13"/>
      <c r="C36" s="13"/>
      <c r="F36" s="13"/>
    </row>
    <row r="37" spans="1:6" x14ac:dyDescent="0.3">
      <c r="A37" s="13"/>
      <c r="B37" s="13"/>
      <c r="C37" s="13"/>
      <c r="F37" s="13"/>
    </row>
    <row r="38" spans="1:6" x14ac:dyDescent="0.3">
      <c r="A38" s="13"/>
      <c r="B38" s="13"/>
      <c r="C38" s="13"/>
      <c r="F38" s="13"/>
    </row>
    <row r="39" spans="1:6" x14ac:dyDescent="0.3">
      <c r="A39" s="13"/>
      <c r="B39" s="13"/>
      <c r="C39" s="13"/>
      <c r="F39" s="13"/>
    </row>
    <row r="40" spans="1:6" x14ac:dyDescent="0.3">
      <c r="A40" s="13"/>
      <c r="B40" s="13"/>
      <c r="C40" s="13"/>
      <c r="F40" s="13"/>
    </row>
    <row r="41" spans="1:6" x14ac:dyDescent="0.3">
      <c r="A41" s="13"/>
      <c r="B41" s="13"/>
      <c r="C41" s="13"/>
      <c r="F41" s="13"/>
    </row>
    <row r="42" spans="1:6" x14ac:dyDescent="0.3">
      <c r="A42" s="13"/>
      <c r="B42" s="13"/>
      <c r="C42" s="13"/>
      <c r="F42" s="13"/>
    </row>
    <row r="43" spans="1:6" x14ac:dyDescent="0.3">
      <c r="A43" s="13"/>
      <c r="B43" s="13"/>
      <c r="C43" s="13"/>
      <c r="F43" s="13"/>
    </row>
    <row r="44" spans="1:6" x14ac:dyDescent="0.3">
      <c r="A44" s="13"/>
      <c r="B44" s="13"/>
      <c r="C44" s="13"/>
      <c r="F44" s="13"/>
    </row>
    <row r="45" spans="1:6" x14ac:dyDescent="0.3">
      <c r="A45" s="13"/>
      <c r="B45" s="13"/>
      <c r="C45" s="13"/>
      <c r="F45" s="13"/>
    </row>
    <row r="46" spans="1:6" x14ac:dyDescent="0.3">
      <c r="A46" s="13"/>
      <c r="B46" s="13"/>
      <c r="C46" s="13"/>
      <c r="F46" s="13"/>
    </row>
    <row r="47" spans="1:6" x14ac:dyDescent="0.3">
      <c r="A47" s="13"/>
      <c r="B47" s="13"/>
      <c r="C47" s="13"/>
      <c r="F47" s="13"/>
    </row>
    <row r="48" spans="1:6" x14ac:dyDescent="0.3">
      <c r="A48" s="13"/>
      <c r="B48" s="13"/>
      <c r="C48" s="13"/>
      <c r="F48" s="13"/>
    </row>
    <row r="49" spans="1:6" x14ac:dyDescent="0.3">
      <c r="A49" s="13"/>
      <c r="B49" s="13"/>
      <c r="C49" s="13"/>
      <c r="F49" s="13"/>
    </row>
    <row r="50" spans="1:6" x14ac:dyDescent="0.3">
      <c r="A50" s="13"/>
      <c r="B50" s="13"/>
      <c r="C50" s="13"/>
      <c r="F50" s="13"/>
    </row>
    <row r="51" spans="1:6" x14ac:dyDescent="0.3">
      <c r="A51" s="13"/>
      <c r="B51" s="13"/>
      <c r="C51" s="13"/>
      <c r="F51" s="13"/>
    </row>
    <row r="52" spans="1:6" x14ac:dyDescent="0.3">
      <c r="A52" s="13"/>
      <c r="B52" s="13"/>
      <c r="C52" s="13"/>
      <c r="F52" s="13"/>
    </row>
    <row r="53" spans="1:6" x14ac:dyDescent="0.3">
      <c r="A53" s="13"/>
      <c r="B53" s="13"/>
      <c r="C53" s="13"/>
      <c r="F53" s="13"/>
    </row>
    <row r="54" spans="1:6" x14ac:dyDescent="0.3">
      <c r="A54" s="13"/>
      <c r="B54" s="13"/>
      <c r="C54" s="13"/>
      <c r="F54" s="13"/>
    </row>
    <row r="55" spans="1:6" x14ac:dyDescent="0.3">
      <c r="A55" s="13"/>
      <c r="B55" s="13"/>
      <c r="C55" s="13"/>
      <c r="F55" s="13"/>
    </row>
    <row r="56" spans="1:6" x14ac:dyDescent="0.3">
      <c r="A56" s="13"/>
      <c r="B56" s="13"/>
      <c r="C56" s="13"/>
      <c r="F56" s="13"/>
    </row>
    <row r="57" spans="1:6" x14ac:dyDescent="0.3">
      <c r="A57" s="13"/>
      <c r="B57" s="13"/>
      <c r="C57" s="13"/>
      <c r="F57" s="13"/>
    </row>
    <row r="58" spans="1:6" x14ac:dyDescent="0.3">
      <c r="A58" s="13"/>
      <c r="B58" s="13"/>
      <c r="C58" s="13"/>
      <c r="F58" s="13"/>
    </row>
    <row r="59" spans="1:6" x14ac:dyDescent="0.3">
      <c r="A59" s="13"/>
      <c r="B59" s="13"/>
      <c r="C59" s="13"/>
      <c r="F59" s="13"/>
    </row>
    <row r="60" spans="1:6" x14ac:dyDescent="0.3">
      <c r="A60" s="13"/>
      <c r="B60" s="13"/>
      <c r="C60" s="13"/>
      <c r="F60" s="13"/>
    </row>
    <row r="61" spans="1:6" x14ac:dyDescent="0.3">
      <c r="A61" s="13"/>
      <c r="B61" s="13"/>
      <c r="C61" s="13"/>
      <c r="F61" s="13"/>
    </row>
    <row r="62" spans="1:6" x14ac:dyDescent="0.3">
      <c r="A62" s="13"/>
      <c r="B62" s="13"/>
      <c r="C62" s="13"/>
      <c r="F62" s="13"/>
    </row>
    <row r="63" spans="1:6" x14ac:dyDescent="0.3">
      <c r="A63" s="13"/>
      <c r="B63" s="13"/>
      <c r="C63" s="13"/>
      <c r="F63" s="13"/>
    </row>
    <row r="64" spans="1:6" x14ac:dyDescent="0.3">
      <c r="A64" s="13"/>
      <c r="B64" s="13"/>
      <c r="C64" s="13"/>
      <c r="F64" s="13"/>
    </row>
    <row r="65" spans="1:6" x14ac:dyDescent="0.3">
      <c r="A65" s="13"/>
      <c r="B65" s="13"/>
      <c r="C65" s="13"/>
      <c r="F65" s="13"/>
    </row>
    <row r="66" spans="1:6" x14ac:dyDescent="0.3">
      <c r="A66" s="13"/>
      <c r="B66" s="13"/>
      <c r="C66" s="13"/>
      <c r="F66" s="13"/>
    </row>
    <row r="67" spans="1:6" x14ac:dyDescent="0.3">
      <c r="A67" s="13"/>
      <c r="B67" s="13"/>
      <c r="C67" s="13"/>
      <c r="F67" s="13"/>
    </row>
    <row r="68" spans="1:6" x14ac:dyDescent="0.3">
      <c r="A68" s="13"/>
      <c r="B68" s="13"/>
      <c r="C68" s="13"/>
      <c r="F68" s="13"/>
    </row>
    <row r="69" spans="1:6" x14ac:dyDescent="0.3">
      <c r="A69" s="13"/>
      <c r="B69" s="13"/>
      <c r="C69" s="13"/>
      <c r="F69" s="13"/>
    </row>
    <row r="70" spans="1:6" x14ac:dyDescent="0.3">
      <c r="A70" s="13"/>
      <c r="B70" s="13"/>
      <c r="C70" s="13"/>
      <c r="F70" s="13"/>
    </row>
    <row r="71" spans="1:6" x14ac:dyDescent="0.3">
      <c r="A71" s="13"/>
      <c r="B71" s="13"/>
      <c r="C71" s="13"/>
      <c r="F71" s="13"/>
    </row>
    <row r="72" spans="1:6" x14ac:dyDescent="0.3">
      <c r="A72" s="13"/>
      <c r="B72" s="13"/>
      <c r="C72" s="13"/>
      <c r="F72" s="13"/>
    </row>
    <row r="73" spans="1:6" x14ac:dyDescent="0.3">
      <c r="A73" s="13"/>
      <c r="B73" s="13"/>
      <c r="C73" s="13"/>
      <c r="F73" s="13"/>
    </row>
    <row r="74" spans="1:6" x14ac:dyDescent="0.3">
      <c r="A74" s="13"/>
      <c r="B74" s="13"/>
      <c r="C74" s="13"/>
      <c r="F74" s="13"/>
    </row>
    <row r="75" spans="1:6" x14ac:dyDescent="0.3">
      <c r="A75" s="13"/>
      <c r="B75" s="13"/>
      <c r="C75" s="13"/>
      <c r="F75" s="13"/>
    </row>
    <row r="76" spans="1:6" x14ac:dyDescent="0.3">
      <c r="A76" s="13"/>
      <c r="B76" s="13"/>
      <c r="C76" s="13"/>
      <c r="F76" s="13"/>
    </row>
    <row r="77" spans="1:6" x14ac:dyDescent="0.3">
      <c r="A77" s="13"/>
      <c r="B77" s="13"/>
      <c r="C77" s="13"/>
      <c r="F77" s="13"/>
    </row>
    <row r="78" spans="1:6" x14ac:dyDescent="0.3">
      <c r="A78" s="13"/>
      <c r="B78" s="13"/>
      <c r="C78" s="13"/>
      <c r="F78" s="13"/>
    </row>
    <row r="79" spans="1:6" x14ac:dyDescent="0.3">
      <c r="A79" s="13"/>
      <c r="B79" s="13"/>
      <c r="C79" s="13"/>
      <c r="F79" s="13"/>
    </row>
    <row r="80" spans="1:6" x14ac:dyDescent="0.3">
      <c r="A80" s="13"/>
      <c r="B80" s="13"/>
      <c r="C80" s="13"/>
      <c r="F80" s="13"/>
    </row>
    <row r="81" spans="1:6" x14ac:dyDescent="0.3">
      <c r="A81" s="13"/>
      <c r="B81" s="13"/>
      <c r="C81" s="13"/>
      <c r="F81" s="13"/>
    </row>
    <row r="82" spans="1:6" x14ac:dyDescent="0.3">
      <c r="A82" s="13"/>
      <c r="B82" s="13"/>
      <c r="C82" s="13"/>
      <c r="F82" s="13"/>
    </row>
    <row r="83" spans="1:6" x14ac:dyDescent="0.3">
      <c r="A83" s="13"/>
      <c r="B83" s="13"/>
      <c r="C83" s="13"/>
      <c r="F83" s="13"/>
    </row>
    <row r="84" spans="1:6" x14ac:dyDescent="0.3">
      <c r="A84" s="13"/>
      <c r="B84" s="13"/>
      <c r="C84" s="13"/>
      <c r="F84" s="13"/>
    </row>
    <row r="85" spans="1:6" x14ac:dyDescent="0.3">
      <c r="A85" s="13"/>
      <c r="B85" s="13"/>
      <c r="C85" s="13"/>
      <c r="F85" s="13"/>
    </row>
    <row r="86" spans="1:6" x14ac:dyDescent="0.3">
      <c r="A86" s="13"/>
      <c r="B86" s="13"/>
      <c r="C86" s="13"/>
      <c r="F86" s="13"/>
    </row>
    <row r="87" spans="1:6" x14ac:dyDescent="0.3">
      <c r="A87" s="13"/>
      <c r="B87" s="13"/>
      <c r="C87" s="13"/>
      <c r="F87" s="13"/>
    </row>
    <row r="88" spans="1:6" x14ac:dyDescent="0.3">
      <c r="A88" s="13"/>
      <c r="B88" s="13"/>
      <c r="C88" s="13"/>
      <c r="F88" s="13"/>
    </row>
    <row r="89" spans="1:6" x14ac:dyDescent="0.3">
      <c r="A89" s="13"/>
      <c r="B89" s="13"/>
      <c r="C89" s="13"/>
      <c r="F89" s="13"/>
    </row>
    <row r="90" spans="1:6" x14ac:dyDescent="0.3">
      <c r="A90" s="13"/>
      <c r="B90" s="13"/>
      <c r="C90" s="13"/>
      <c r="F90" s="13"/>
    </row>
    <row r="91" spans="1:6" x14ac:dyDescent="0.3">
      <c r="A91" s="13"/>
      <c r="B91" s="13"/>
      <c r="C91" s="13"/>
      <c r="F91" s="13"/>
    </row>
    <row r="92" spans="1:6" x14ac:dyDescent="0.3">
      <c r="A92" s="13"/>
      <c r="B92" s="13"/>
      <c r="C92" s="13"/>
      <c r="F92" s="13"/>
    </row>
    <row r="93" spans="1:6" x14ac:dyDescent="0.3">
      <c r="A93" s="13"/>
      <c r="B93" s="13"/>
      <c r="C93" s="13"/>
      <c r="F93" s="13"/>
    </row>
    <row r="94" spans="1:6" x14ac:dyDescent="0.3">
      <c r="A94" s="13"/>
      <c r="B94" s="13"/>
      <c r="C94" s="13"/>
      <c r="F94" s="13"/>
    </row>
    <row r="95" spans="1:6" x14ac:dyDescent="0.3">
      <c r="A95" s="13"/>
      <c r="B95" s="13"/>
      <c r="C95" s="13"/>
      <c r="F95" s="13"/>
    </row>
    <row r="96" spans="1:6" x14ac:dyDescent="0.3">
      <c r="A96" s="13"/>
      <c r="B96" s="13"/>
      <c r="C96" s="13"/>
      <c r="F96" s="13"/>
    </row>
    <row r="97" spans="1:6" x14ac:dyDescent="0.3">
      <c r="A97" s="13"/>
      <c r="B97" s="13"/>
      <c r="C97" s="13"/>
      <c r="F97" s="13"/>
    </row>
    <row r="98" spans="1:6" x14ac:dyDescent="0.3">
      <c r="A98" s="13"/>
      <c r="B98" s="13"/>
      <c r="C98" s="13"/>
      <c r="F98" s="13"/>
    </row>
    <row r="99" spans="1:6" x14ac:dyDescent="0.3">
      <c r="A99" s="13"/>
      <c r="B99" s="13"/>
      <c r="C99" s="13"/>
      <c r="F99" s="13"/>
    </row>
    <row r="100" spans="1:6" x14ac:dyDescent="0.3">
      <c r="A100" s="13"/>
      <c r="B100" s="13"/>
      <c r="C100" s="13"/>
      <c r="F100" s="13"/>
    </row>
    <row r="101" spans="1:6" x14ac:dyDescent="0.3">
      <c r="A101" s="13"/>
      <c r="B101" s="13"/>
      <c r="C101" s="13"/>
      <c r="F101" s="13"/>
    </row>
    <row r="102" spans="1:6" x14ac:dyDescent="0.3">
      <c r="A102" s="13"/>
      <c r="B102" s="13"/>
      <c r="C102" s="13"/>
      <c r="F102" s="13"/>
    </row>
    <row r="103" spans="1:6" x14ac:dyDescent="0.3">
      <c r="A103" s="13"/>
      <c r="B103" s="13"/>
      <c r="C103" s="13"/>
      <c r="F103" s="13"/>
    </row>
    <row r="104" spans="1:6" x14ac:dyDescent="0.3">
      <c r="A104" s="13"/>
      <c r="B104" s="13"/>
      <c r="C104" s="13"/>
      <c r="F104" s="13"/>
    </row>
    <row r="105" spans="1:6" x14ac:dyDescent="0.3">
      <c r="A105" s="13"/>
      <c r="B105" s="13"/>
      <c r="C105" s="13"/>
      <c r="F105" s="13"/>
    </row>
    <row r="106" spans="1:6" x14ac:dyDescent="0.3">
      <c r="A106" s="13"/>
      <c r="B106" s="13"/>
      <c r="C106" s="13"/>
      <c r="F106" s="13"/>
    </row>
    <row r="107" spans="1:6" x14ac:dyDescent="0.3">
      <c r="A107" s="13"/>
      <c r="B107" s="13"/>
      <c r="C107" s="13"/>
      <c r="F107" s="13"/>
    </row>
    <row r="108" spans="1:6" x14ac:dyDescent="0.3">
      <c r="A108" s="13"/>
      <c r="B108" s="13"/>
      <c r="C108" s="13"/>
      <c r="F108" s="13"/>
    </row>
    <row r="109" spans="1:6" x14ac:dyDescent="0.3">
      <c r="A109" s="13"/>
      <c r="B109" s="13"/>
      <c r="C109" s="13"/>
      <c r="F109" s="13"/>
    </row>
    <row r="110" spans="1:6" x14ac:dyDescent="0.3">
      <c r="A110" s="13"/>
      <c r="B110" s="13"/>
      <c r="C110" s="13"/>
      <c r="F110" s="13"/>
    </row>
    <row r="111" spans="1:6" x14ac:dyDescent="0.3">
      <c r="A111" s="13"/>
      <c r="B111" s="13"/>
      <c r="C111" s="13"/>
      <c r="F111" s="13"/>
    </row>
    <row r="112" spans="1:6" x14ac:dyDescent="0.3">
      <c r="A112" s="13"/>
      <c r="B112" s="13"/>
      <c r="C112" s="13"/>
      <c r="F112" s="13"/>
    </row>
    <row r="113" spans="1:6" x14ac:dyDescent="0.3">
      <c r="A113" s="13"/>
      <c r="B113" s="13"/>
      <c r="C113" s="13"/>
      <c r="F113" s="13"/>
    </row>
    <row r="114" spans="1:6" x14ac:dyDescent="0.3">
      <c r="A114" s="13"/>
      <c r="B114" s="13"/>
      <c r="C114" s="13"/>
      <c r="F114" s="13"/>
    </row>
    <row r="115" spans="1:6" x14ac:dyDescent="0.3">
      <c r="A115" s="13"/>
      <c r="B115" s="13"/>
      <c r="C115" s="13"/>
      <c r="F115" s="13"/>
    </row>
    <row r="116" spans="1:6" x14ac:dyDescent="0.3">
      <c r="A116" s="13"/>
      <c r="B116" s="13"/>
      <c r="C116" s="13"/>
      <c r="F116" s="13"/>
    </row>
    <row r="117" spans="1:6" x14ac:dyDescent="0.3">
      <c r="A117" s="13"/>
      <c r="B117" s="13"/>
      <c r="C117" s="13"/>
      <c r="F117" s="13"/>
    </row>
    <row r="118" spans="1:6" x14ac:dyDescent="0.3">
      <c r="A118" s="13"/>
      <c r="B118" s="13"/>
      <c r="C118" s="13"/>
      <c r="F118" s="13"/>
    </row>
    <row r="119" spans="1:6" x14ac:dyDescent="0.3">
      <c r="A119" s="13"/>
      <c r="B119" s="13"/>
      <c r="C119" s="13"/>
      <c r="F119" s="13"/>
    </row>
    <row r="120" spans="1:6" x14ac:dyDescent="0.3">
      <c r="A120" s="13"/>
      <c r="B120" s="13"/>
      <c r="C120" s="13"/>
      <c r="F120" s="13"/>
    </row>
    <row r="121" spans="1:6" x14ac:dyDescent="0.3">
      <c r="A121" s="13"/>
      <c r="B121" s="13"/>
      <c r="C121" s="13"/>
      <c r="F121" s="13"/>
    </row>
    <row r="122" spans="1:6" x14ac:dyDescent="0.3">
      <c r="A122" s="13"/>
      <c r="B122" s="13"/>
      <c r="C122" s="13"/>
      <c r="F122" s="13"/>
    </row>
    <row r="123" spans="1:6" x14ac:dyDescent="0.3">
      <c r="A123" s="13"/>
      <c r="B123" s="13"/>
      <c r="C123" s="13"/>
      <c r="F123" s="13"/>
    </row>
    <row r="124" spans="1:6" x14ac:dyDescent="0.3">
      <c r="A124" s="13"/>
      <c r="B124" s="13"/>
      <c r="C124" s="13"/>
      <c r="F124" s="13"/>
    </row>
    <row r="125" spans="1:6" x14ac:dyDescent="0.3">
      <c r="A125" s="13"/>
      <c r="B125" s="13"/>
      <c r="C125" s="13"/>
      <c r="F125" s="13"/>
    </row>
    <row r="126" spans="1:6" x14ac:dyDescent="0.3">
      <c r="A126" s="13"/>
      <c r="B126" s="13"/>
      <c r="C126" s="13"/>
      <c r="F126" s="13"/>
    </row>
    <row r="127" spans="1:6" x14ac:dyDescent="0.3">
      <c r="A127" s="13"/>
      <c r="B127" s="13"/>
      <c r="C127" s="13"/>
      <c r="F127" s="13"/>
    </row>
    <row r="128" spans="1:6" x14ac:dyDescent="0.3">
      <c r="A128" s="13"/>
      <c r="B128" s="13"/>
      <c r="C128" s="13"/>
      <c r="F128" s="13"/>
    </row>
    <row r="129" spans="1:6" x14ac:dyDescent="0.3">
      <c r="A129" s="13"/>
      <c r="B129" s="13"/>
      <c r="C129" s="13"/>
      <c r="F129" s="13"/>
    </row>
    <row r="130" spans="1:6" x14ac:dyDescent="0.3">
      <c r="A130" s="13"/>
      <c r="B130" s="13"/>
      <c r="C130" s="13"/>
      <c r="F130" s="13"/>
    </row>
    <row r="131" spans="1:6" x14ac:dyDescent="0.3">
      <c r="A131" s="13"/>
      <c r="B131" s="13"/>
      <c r="C131" s="13"/>
      <c r="F131" s="13"/>
    </row>
    <row r="132" spans="1:6" x14ac:dyDescent="0.3">
      <c r="A132" s="13"/>
      <c r="B132" s="13"/>
      <c r="C132" s="13"/>
      <c r="F132" s="13"/>
    </row>
    <row r="133" spans="1:6" x14ac:dyDescent="0.3">
      <c r="A133" s="13"/>
      <c r="B133" s="13"/>
      <c r="C133" s="13"/>
      <c r="F133" s="13"/>
    </row>
    <row r="134" spans="1:6" x14ac:dyDescent="0.3">
      <c r="A134" s="13"/>
      <c r="B134" s="13"/>
      <c r="C134" s="13"/>
      <c r="F134" s="13"/>
    </row>
    <row r="135" spans="1:6" x14ac:dyDescent="0.3">
      <c r="A135" s="13"/>
      <c r="B135" s="13"/>
      <c r="C135" s="13"/>
      <c r="F135" s="13"/>
    </row>
    <row r="136" spans="1:6" x14ac:dyDescent="0.3">
      <c r="A136" s="13"/>
      <c r="B136" s="13"/>
      <c r="C136" s="13"/>
      <c r="F136" s="13"/>
    </row>
    <row r="137" spans="1:6" x14ac:dyDescent="0.3">
      <c r="A137" s="13"/>
      <c r="B137" s="13"/>
      <c r="C137" s="13"/>
      <c r="F137" s="13"/>
    </row>
    <row r="138" spans="1:6" x14ac:dyDescent="0.3">
      <c r="A138" s="13"/>
      <c r="B138" s="13"/>
      <c r="C138" s="13"/>
      <c r="F138" s="13"/>
    </row>
    <row r="139" spans="1:6" x14ac:dyDescent="0.3">
      <c r="A139" s="13"/>
      <c r="B139" s="13"/>
      <c r="C139" s="13"/>
      <c r="F139" s="13"/>
    </row>
    <row r="140" spans="1:6" x14ac:dyDescent="0.3">
      <c r="A140" s="13"/>
      <c r="B140" s="13"/>
      <c r="C140" s="13"/>
      <c r="F140" s="13"/>
    </row>
    <row r="141" spans="1:6" x14ac:dyDescent="0.3">
      <c r="A141" s="13"/>
      <c r="B141" s="13"/>
      <c r="C141" s="13"/>
      <c r="F141" s="13"/>
    </row>
    <row r="142" spans="1:6" x14ac:dyDescent="0.3">
      <c r="A142" s="13"/>
      <c r="B142" s="13"/>
      <c r="C142" s="13"/>
      <c r="F142" s="13"/>
    </row>
    <row r="143" spans="1:6" x14ac:dyDescent="0.3">
      <c r="A143" s="13"/>
      <c r="B143" s="13"/>
      <c r="C143" s="13"/>
      <c r="F143" s="13"/>
    </row>
    <row r="144" spans="1:6" x14ac:dyDescent="0.3">
      <c r="A144" s="13"/>
      <c r="B144" s="13"/>
      <c r="C144" s="13"/>
      <c r="F144" s="13"/>
    </row>
    <row r="145" spans="1:6" x14ac:dyDescent="0.3">
      <c r="A145" s="13"/>
      <c r="B145" s="13"/>
      <c r="C145" s="13"/>
      <c r="F145" s="13"/>
    </row>
    <row r="146" spans="1:6" x14ac:dyDescent="0.3">
      <c r="A146" s="13"/>
      <c r="B146" s="13"/>
      <c r="C146" s="13"/>
      <c r="F146" s="13"/>
    </row>
    <row r="147" spans="1:6" x14ac:dyDescent="0.3">
      <c r="A147" s="13"/>
      <c r="B147" s="13"/>
      <c r="C147" s="13"/>
      <c r="F147" s="13"/>
    </row>
    <row r="148" spans="1:6" x14ac:dyDescent="0.3">
      <c r="A148" s="13"/>
      <c r="B148" s="13"/>
      <c r="C148" s="13"/>
      <c r="F148" s="13"/>
    </row>
    <row r="149" spans="1:6" x14ac:dyDescent="0.3">
      <c r="A149" s="13"/>
      <c r="B149" s="13"/>
      <c r="C149" s="13"/>
      <c r="F149" s="13"/>
    </row>
    <row r="150" spans="1:6" x14ac:dyDescent="0.3">
      <c r="A150" s="13"/>
      <c r="B150" s="13"/>
      <c r="C150" s="13"/>
      <c r="F150" s="13"/>
    </row>
    <row r="151" spans="1:6" x14ac:dyDescent="0.3">
      <c r="A151" s="13"/>
      <c r="B151" s="13"/>
      <c r="C151" s="13"/>
      <c r="F151" s="13"/>
    </row>
    <row r="152" spans="1:6" x14ac:dyDescent="0.3">
      <c r="A152" s="13"/>
      <c r="B152" s="13"/>
      <c r="C152" s="13"/>
      <c r="F152" s="13"/>
    </row>
    <row r="153" spans="1:6" x14ac:dyDescent="0.3">
      <c r="A153" s="13"/>
      <c r="B153" s="13"/>
      <c r="C153" s="13"/>
      <c r="F153" s="13"/>
    </row>
    <row r="154" spans="1:6" x14ac:dyDescent="0.3">
      <c r="A154" s="13"/>
      <c r="B154" s="13"/>
      <c r="C154" s="13"/>
      <c r="F154" s="13"/>
    </row>
    <row r="155" spans="1:6" x14ac:dyDescent="0.3">
      <c r="A155" s="13"/>
      <c r="B155" s="13"/>
      <c r="C155" s="13"/>
      <c r="F155" s="13"/>
    </row>
    <row r="156" spans="1:6" x14ac:dyDescent="0.3">
      <c r="A156" s="13"/>
      <c r="B156" s="13"/>
      <c r="C156" s="13"/>
      <c r="F156" s="13"/>
    </row>
    <row r="157" spans="1:6" x14ac:dyDescent="0.3">
      <c r="A157" s="13"/>
      <c r="B157" s="13"/>
      <c r="C157" s="13"/>
      <c r="F157" s="13"/>
    </row>
    <row r="158" spans="1:6" x14ac:dyDescent="0.3">
      <c r="A158" s="13"/>
      <c r="B158" s="13"/>
      <c r="C158" s="13"/>
      <c r="F158" s="13"/>
    </row>
    <row r="159" spans="1:6" x14ac:dyDescent="0.3">
      <c r="A159" s="13"/>
      <c r="B159" s="13"/>
      <c r="C159" s="13"/>
      <c r="F159" s="13"/>
    </row>
    <row r="160" spans="1:6" x14ac:dyDescent="0.3">
      <c r="A160" s="13"/>
      <c r="B160" s="13"/>
      <c r="C160" s="13"/>
      <c r="F160" s="13"/>
    </row>
    <row r="161" spans="1:6" x14ac:dyDescent="0.3">
      <c r="A161" s="13"/>
      <c r="B161" s="13"/>
      <c r="C161" s="13"/>
      <c r="F161" s="13"/>
    </row>
    <row r="162" spans="1:6" x14ac:dyDescent="0.3">
      <c r="A162" s="13"/>
      <c r="B162" s="13"/>
      <c r="C162" s="13"/>
      <c r="F162" s="13"/>
    </row>
    <row r="163" spans="1:6" x14ac:dyDescent="0.3">
      <c r="A163" s="13"/>
      <c r="B163" s="13"/>
      <c r="C163" s="13"/>
      <c r="F163" s="13"/>
    </row>
    <row r="164" spans="1:6" x14ac:dyDescent="0.3">
      <c r="A164" s="13"/>
      <c r="B164" s="13"/>
      <c r="C164" s="13"/>
      <c r="F164" s="13"/>
    </row>
    <row r="165" spans="1:6" x14ac:dyDescent="0.3">
      <c r="A165" s="13"/>
      <c r="B165" s="13"/>
      <c r="C165" s="13"/>
      <c r="F165" s="13"/>
    </row>
    <row r="166" spans="1:6" x14ac:dyDescent="0.3">
      <c r="A166" s="13"/>
      <c r="B166" s="13"/>
      <c r="C166" s="13"/>
      <c r="F166" s="13"/>
    </row>
    <row r="167" spans="1:6" x14ac:dyDescent="0.3">
      <c r="A167" s="13"/>
      <c r="B167" s="13"/>
      <c r="C167" s="13"/>
      <c r="F167" s="13"/>
    </row>
    <row r="168" spans="1:6" x14ac:dyDescent="0.3">
      <c r="A168" s="13"/>
      <c r="B168" s="13"/>
      <c r="C168" s="13"/>
      <c r="F168" s="13"/>
    </row>
    <row r="169" spans="1:6" x14ac:dyDescent="0.3">
      <c r="A169" s="13"/>
      <c r="B169" s="13"/>
      <c r="C169" s="13"/>
      <c r="F169" s="13"/>
    </row>
    <row r="170" spans="1:6" x14ac:dyDescent="0.3">
      <c r="A170" s="13"/>
      <c r="B170" s="13"/>
      <c r="C170" s="13"/>
      <c r="F170" s="13"/>
    </row>
    <row r="171" spans="1:6" x14ac:dyDescent="0.3">
      <c r="A171" s="13"/>
      <c r="B171" s="13"/>
      <c r="C171" s="13"/>
      <c r="F171" s="13"/>
    </row>
    <row r="172" spans="1:6" x14ac:dyDescent="0.3">
      <c r="A172" s="13"/>
      <c r="B172" s="13"/>
      <c r="C172" s="13"/>
      <c r="F172" s="13"/>
    </row>
    <row r="173" spans="1:6" x14ac:dyDescent="0.3">
      <c r="A173" s="13"/>
      <c r="B173" s="13"/>
      <c r="C173" s="13"/>
      <c r="F173" s="13"/>
    </row>
    <row r="174" spans="1:6" x14ac:dyDescent="0.3">
      <c r="A174" s="13"/>
      <c r="B174" s="13"/>
      <c r="C174" s="13"/>
      <c r="F174" s="13"/>
    </row>
    <row r="175" spans="1:6" x14ac:dyDescent="0.3">
      <c r="A175" s="13"/>
      <c r="B175" s="13"/>
      <c r="C175" s="13"/>
      <c r="F175" s="13"/>
    </row>
    <row r="176" spans="1:6" x14ac:dyDescent="0.3">
      <c r="A176" s="13"/>
      <c r="B176" s="13"/>
      <c r="C176" s="13"/>
      <c r="F176" s="13"/>
    </row>
    <row r="177" spans="1:6" x14ac:dyDescent="0.3">
      <c r="A177" s="13"/>
      <c r="B177" s="13"/>
      <c r="C177" s="13"/>
      <c r="F177" s="13"/>
    </row>
    <row r="178" spans="1:6" x14ac:dyDescent="0.3">
      <c r="A178" s="13"/>
      <c r="B178" s="13"/>
      <c r="C178" s="13"/>
      <c r="F178" s="13"/>
    </row>
    <row r="179" spans="1:6" x14ac:dyDescent="0.3">
      <c r="A179" s="13"/>
      <c r="B179" s="13"/>
      <c r="C179" s="13"/>
      <c r="F179" s="13"/>
    </row>
    <row r="180" spans="1:6" x14ac:dyDescent="0.3">
      <c r="A180" s="13"/>
      <c r="B180" s="13"/>
      <c r="C180" s="13"/>
      <c r="F180" s="13"/>
    </row>
    <row r="181" spans="1:6" x14ac:dyDescent="0.3">
      <c r="A181" s="13"/>
      <c r="B181" s="13"/>
      <c r="C181" s="13"/>
      <c r="F181" s="13"/>
    </row>
    <row r="182" spans="1:6" x14ac:dyDescent="0.3">
      <c r="A182" s="13"/>
      <c r="B182" s="13"/>
      <c r="C182" s="13"/>
      <c r="F182" s="13"/>
    </row>
    <row r="183" spans="1:6" x14ac:dyDescent="0.3">
      <c r="A183" s="13"/>
      <c r="B183" s="13"/>
      <c r="C183" s="13"/>
      <c r="F183" s="13"/>
    </row>
    <row r="184" spans="1:6" x14ac:dyDescent="0.3">
      <c r="A184" s="13"/>
      <c r="B184" s="13"/>
      <c r="C184" s="13"/>
      <c r="F184" s="13"/>
    </row>
    <row r="185" spans="1:6" x14ac:dyDescent="0.3">
      <c r="A185" s="13"/>
      <c r="B185" s="13"/>
      <c r="C185" s="13"/>
      <c r="F185" s="13"/>
    </row>
    <row r="186" spans="1:6" x14ac:dyDescent="0.3">
      <c r="A186" s="13"/>
      <c r="B186" s="13"/>
      <c r="C186" s="13"/>
      <c r="F186" s="13"/>
    </row>
    <row r="187" spans="1:6" x14ac:dyDescent="0.3">
      <c r="A187" s="13"/>
      <c r="B187" s="13"/>
      <c r="C187" s="13"/>
      <c r="F187" s="13"/>
    </row>
    <row r="188" spans="1:6" x14ac:dyDescent="0.3">
      <c r="A188" s="13"/>
      <c r="B188" s="13"/>
      <c r="C188" s="13"/>
      <c r="F188" s="13"/>
    </row>
    <row r="189" spans="1:6" x14ac:dyDescent="0.3">
      <c r="A189" s="13"/>
      <c r="B189" s="13"/>
      <c r="C189" s="13"/>
      <c r="F189" s="13"/>
    </row>
    <row r="190" spans="1:6" x14ac:dyDescent="0.3">
      <c r="A190" s="13"/>
      <c r="B190" s="13"/>
      <c r="C190" s="13"/>
      <c r="F190" s="13"/>
    </row>
    <row r="191" spans="1:6" x14ac:dyDescent="0.3">
      <c r="A191" s="13"/>
      <c r="B191" s="13"/>
      <c r="C191" s="13"/>
      <c r="F191" s="13"/>
    </row>
    <row r="192" spans="1:6" x14ac:dyDescent="0.3">
      <c r="A192" s="13"/>
      <c r="B192" s="13"/>
      <c r="C192" s="13"/>
      <c r="F192" s="13"/>
    </row>
    <row r="193" spans="1:6" x14ac:dyDescent="0.3">
      <c r="A193" s="13"/>
      <c r="B193" s="13"/>
      <c r="C193" s="13"/>
      <c r="F193" s="13"/>
    </row>
    <row r="194" spans="1:6" x14ac:dyDescent="0.3">
      <c r="A194" s="13"/>
      <c r="B194" s="13"/>
      <c r="C194" s="13"/>
      <c r="F194" s="13"/>
    </row>
    <row r="195" spans="1:6" x14ac:dyDescent="0.3">
      <c r="A195" s="13"/>
      <c r="B195" s="13"/>
      <c r="C195" s="13"/>
      <c r="F195" s="13"/>
    </row>
    <row r="196" spans="1:6" x14ac:dyDescent="0.3">
      <c r="A196" s="13"/>
      <c r="B196" s="13"/>
      <c r="C196" s="13"/>
      <c r="F196" s="13"/>
    </row>
    <row r="197" spans="1:6" x14ac:dyDescent="0.3">
      <c r="A197" s="13"/>
      <c r="B197" s="13"/>
      <c r="C197" s="13"/>
      <c r="F197" s="13"/>
    </row>
    <row r="198" spans="1:6" x14ac:dyDescent="0.3">
      <c r="A198" s="13"/>
      <c r="B198" s="13"/>
      <c r="C198" s="13"/>
      <c r="F198" s="13"/>
    </row>
    <row r="199" spans="1:6" x14ac:dyDescent="0.3">
      <c r="A199" s="13"/>
      <c r="B199" s="13"/>
      <c r="C199" s="13"/>
      <c r="F199" s="13"/>
    </row>
    <row r="200" spans="1:6" x14ac:dyDescent="0.3">
      <c r="A200" s="13"/>
      <c r="B200" s="13"/>
      <c r="C200" s="13"/>
      <c r="F200" s="13"/>
    </row>
    <row r="201" spans="1:6" x14ac:dyDescent="0.3">
      <c r="A201" s="13"/>
      <c r="B201" s="13"/>
      <c r="C201" s="13"/>
      <c r="F201" s="13"/>
    </row>
    <row r="202" spans="1:6" x14ac:dyDescent="0.3">
      <c r="A202" s="13"/>
      <c r="B202" s="13"/>
      <c r="C202" s="13"/>
      <c r="F202" s="13"/>
    </row>
    <row r="203" spans="1:6" x14ac:dyDescent="0.3">
      <c r="A203" s="13"/>
      <c r="B203" s="13"/>
      <c r="C203" s="13"/>
      <c r="F203" s="13"/>
    </row>
    <row r="204" spans="1:6" x14ac:dyDescent="0.3">
      <c r="A204" s="13"/>
      <c r="B204" s="13"/>
      <c r="C204" s="13"/>
      <c r="F204" s="13"/>
    </row>
    <row r="205" spans="1:6" x14ac:dyDescent="0.3">
      <c r="A205" s="13"/>
      <c r="B205" s="13"/>
      <c r="C205" s="13"/>
      <c r="F205" s="13"/>
    </row>
    <row r="206" spans="1:6" x14ac:dyDescent="0.3">
      <c r="A206" s="13"/>
      <c r="B206" s="13"/>
      <c r="C206" s="13"/>
      <c r="F206" s="13"/>
    </row>
    <row r="207" spans="1:6" x14ac:dyDescent="0.3">
      <c r="A207" s="13"/>
      <c r="B207" s="13"/>
      <c r="C207" s="13"/>
      <c r="F207" s="13"/>
    </row>
    <row r="208" spans="1:6" x14ac:dyDescent="0.3">
      <c r="A208" s="13"/>
      <c r="B208" s="13"/>
      <c r="C208" s="13"/>
      <c r="F208" s="13"/>
    </row>
    <row r="209" spans="1:6" x14ac:dyDescent="0.3">
      <c r="A209" s="13"/>
      <c r="B209" s="13"/>
      <c r="C209" s="13"/>
      <c r="F209" s="13"/>
    </row>
    <row r="210" spans="1:6" x14ac:dyDescent="0.3">
      <c r="A210" s="13"/>
      <c r="B210" s="13"/>
      <c r="C210" s="13"/>
      <c r="F210" s="13"/>
    </row>
    <row r="211" spans="1:6" x14ac:dyDescent="0.3">
      <c r="A211" s="13"/>
      <c r="B211" s="13"/>
      <c r="C211" s="13"/>
      <c r="F211" s="13"/>
    </row>
    <row r="212" spans="1:6" x14ac:dyDescent="0.3">
      <c r="A212" s="13"/>
      <c r="B212" s="13"/>
      <c r="C212" s="13"/>
      <c r="F212" s="13"/>
    </row>
    <row r="213" spans="1:6" x14ac:dyDescent="0.3">
      <c r="A213" s="13"/>
      <c r="B213" s="13"/>
      <c r="C213" s="13"/>
      <c r="F213" s="13"/>
    </row>
    <row r="214" spans="1:6" x14ac:dyDescent="0.3">
      <c r="A214" s="13"/>
      <c r="B214" s="13"/>
      <c r="C214" s="13"/>
      <c r="F214" s="13"/>
    </row>
    <row r="215" spans="1:6" x14ac:dyDescent="0.3">
      <c r="A215" s="13"/>
      <c r="B215" s="13"/>
      <c r="C215" s="13"/>
      <c r="F215" s="13"/>
    </row>
    <row r="216" spans="1:6" x14ac:dyDescent="0.3">
      <c r="A216" s="13"/>
      <c r="B216" s="13"/>
      <c r="C216" s="13"/>
      <c r="F216" s="13"/>
    </row>
    <row r="217" spans="1:6" x14ac:dyDescent="0.3">
      <c r="A217" s="13"/>
      <c r="B217" s="13"/>
      <c r="C217" s="13"/>
      <c r="F217" s="13"/>
    </row>
    <row r="218" spans="1:6" x14ac:dyDescent="0.3">
      <c r="A218" s="13"/>
      <c r="B218" s="13"/>
      <c r="C218" s="13"/>
      <c r="F218" s="13"/>
    </row>
    <row r="219" spans="1:6" x14ac:dyDescent="0.3">
      <c r="A219" s="13"/>
      <c r="B219" s="13"/>
      <c r="C219" s="13"/>
      <c r="F219" s="13"/>
    </row>
    <row r="220" spans="1:6" x14ac:dyDescent="0.3">
      <c r="A220" s="13"/>
      <c r="B220" s="13"/>
      <c r="C220" s="13"/>
      <c r="F220" s="13"/>
    </row>
    <row r="221" spans="1:6" x14ac:dyDescent="0.3">
      <c r="A221" s="13"/>
      <c r="B221" s="13"/>
      <c r="C221" s="13"/>
      <c r="F221" s="13"/>
    </row>
    <row r="222" spans="1:6" x14ac:dyDescent="0.3">
      <c r="A222" s="13"/>
      <c r="B222" s="13"/>
      <c r="C222" s="13"/>
      <c r="F222" s="13"/>
    </row>
    <row r="223" spans="1:6" x14ac:dyDescent="0.3">
      <c r="A223" s="13"/>
      <c r="B223" s="13"/>
      <c r="C223" s="13"/>
      <c r="F223" s="13"/>
    </row>
    <row r="224" spans="1:6" x14ac:dyDescent="0.3">
      <c r="A224" s="13"/>
      <c r="B224" s="13"/>
      <c r="C224" s="13"/>
      <c r="F224" s="13"/>
    </row>
    <row r="225" spans="1:6" x14ac:dyDescent="0.3">
      <c r="A225" s="13"/>
      <c r="B225" s="13"/>
      <c r="C225" s="13"/>
      <c r="F225" s="13"/>
    </row>
    <row r="226" spans="1:6" x14ac:dyDescent="0.3">
      <c r="A226" s="13"/>
      <c r="B226" s="13"/>
      <c r="C226" s="13"/>
      <c r="F226" s="13"/>
    </row>
    <row r="227" spans="1:6" x14ac:dyDescent="0.3">
      <c r="A227" s="13"/>
      <c r="B227" s="13"/>
      <c r="C227" s="13"/>
      <c r="F227" s="13"/>
    </row>
    <row r="228" spans="1:6" x14ac:dyDescent="0.3">
      <c r="A228" s="13"/>
      <c r="B228" s="13"/>
      <c r="C228" s="13"/>
      <c r="F228" s="13"/>
    </row>
    <row r="229" spans="1:6" x14ac:dyDescent="0.3">
      <c r="A229" s="13"/>
      <c r="B229" s="13"/>
      <c r="C229" s="13"/>
      <c r="F229" s="13"/>
    </row>
    <row r="230" spans="1:6" x14ac:dyDescent="0.3">
      <c r="A230" s="13"/>
      <c r="B230" s="13"/>
      <c r="C230" s="13"/>
      <c r="F230" s="13"/>
    </row>
    <row r="231" spans="1:6" x14ac:dyDescent="0.3">
      <c r="A231" s="13"/>
      <c r="B231" s="13"/>
      <c r="C231" s="13"/>
      <c r="F231" s="13"/>
    </row>
    <row r="232" spans="1:6" x14ac:dyDescent="0.3">
      <c r="A232" s="13"/>
      <c r="B232" s="13"/>
      <c r="C232" s="13"/>
      <c r="F232" s="13"/>
    </row>
    <row r="233" spans="1:6" x14ac:dyDescent="0.3">
      <c r="A233" s="13"/>
      <c r="B233" s="13"/>
      <c r="C233" s="13"/>
      <c r="F233" s="13"/>
    </row>
    <row r="234" spans="1:6" x14ac:dyDescent="0.3">
      <c r="A234" s="13"/>
      <c r="B234" s="13"/>
      <c r="C234" s="13"/>
      <c r="F234" s="13"/>
    </row>
    <row r="235" spans="1:6" x14ac:dyDescent="0.3">
      <c r="A235" s="13"/>
      <c r="B235" s="13"/>
      <c r="C235" s="13"/>
      <c r="F235" s="13"/>
    </row>
    <row r="236" spans="1:6" x14ac:dyDescent="0.3">
      <c r="A236" s="13"/>
      <c r="B236" s="13"/>
      <c r="C236" s="13"/>
      <c r="F236" s="13"/>
    </row>
    <row r="237" spans="1:6" x14ac:dyDescent="0.3">
      <c r="A237" s="13"/>
      <c r="B237" s="13"/>
      <c r="C237" s="13"/>
      <c r="F237" s="13"/>
    </row>
    <row r="238" spans="1:6" x14ac:dyDescent="0.3">
      <c r="A238" s="13"/>
      <c r="B238" s="13"/>
      <c r="C238" s="13"/>
      <c r="F238" s="13"/>
    </row>
    <row r="239" spans="1:6" x14ac:dyDescent="0.3">
      <c r="A239" s="13"/>
      <c r="B239" s="13"/>
      <c r="C239" s="13"/>
      <c r="F239" s="13"/>
    </row>
    <row r="240" spans="1:6" x14ac:dyDescent="0.3">
      <c r="A240" s="13"/>
      <c r="B240" s="13"/>
      <c r="C240" s="13"/>
      <c r="F240" s="13"/>
    </row>
    <row r="241" spans="1:6" x14ac:dyDescent="0.3">
      <c r="A241" s="13"/>
      <c r="B241" s="13"/>
      <c r="C241" s="13"/>
      <c r="F241" s="13"/>
    </row>
    <row r="242" spans="1:6" x14ac:dyDescent="0.3">
      <c r="A242" s="13"/>
      <c r="B242" s="13"/>
      <c r="C242" s="13"/>
      <c r="F242" s="13"/>
    </row>
    <row r="243" spans="1:6" x14ac:dyDescent="0.3">
      <c r="A243" s="13"/>
      <c r="B243" s="13"/>
      <c r="C243" s="13"/>
      <c r="F243" s="13"/>
    </row>
    <row r="244" spans="1:6" x14ac:dyDescent="0.3">
      <c r="A244" s="13"/>
      <c r="B244" s="13"/>
      <c r="C244" s="13"/>
      <c r="F244" s="13"/>
    </row>
    <row r="245" spans="1:6" x14ac:dyDescent="0.3">
      <c r="A245" s="13"/>
      <c r="B245" s="13"/>
      <c r="C245" s="13"/>
      <c r="F245" s="13"/>
    </row>
    <row r="246" spans="1:6" x14ac:dyDescent="0.3">
      <c r="A246" s="13"/>
      <c r="B246" s="13"/>
      <c r="C246" s="13"/>
      <c r="F246" s="13"/>
    </row>
    <row r="247" spans="1:6" x14ac:dyDescent="0.3">
      <c r="A247" s="13"/>
      <c r="B247" s="13"/>
      <c r="C247" s="13"/>
      <c r="F247" s="13"/>
    </row>
    <row r="248" spans="1:6" x14ac:dyDescent="0.3">
      <c r="A248" s="13"/>
      <c r="B248" s="13"/>
      <c r="C248" s="13"/>
      <c r="F248" s="13"/>
    </row>
    <row r="249" spans="1:6" x14ac:dyDescent="0.3">
      <c r="A249" s="13"/>
      <c r="B249" s="13"/>
      <c r="C249" s="13"/>
      <c r="F249" s="13"/>
    </row>
    <row r="250" spans="1:6" x14ac:dyDescent="0.3">
      <c r="A250" s="13"/>
      <c r="B250" s="13"/>
      <c r="C250" s="13"/>
      <c r="F250" s="13"/>
    </row>
    <row r="251" spans="1:6" x14ac:dyDescent="0.3">
      <c r="A251" s="13"/>
      <c r="B251" s="13"/>
      <c r="C251" s="13"/>
      <c r="F251" s="13"/>
    </row>
    <row r="252" spans="1:6" x14ac:dyDescent="0.3">
      <c r="A252" s="13"/>
      <c r="B252" s="13"/>
      <c r="C252" s="13"/>
      <c r="F252" s="13"/>
    </row>
    <row r="253" spans="1:6" x14ac:dyDescent="0.3">
      <c r="A253" s="13"/>
      <c r="B253" s="13"/>
      <c r="C253" s="13"/>
      <c r="F253" s="13"/>
    </row>
    <row r="254" spans="1:6" x14ac:dyDescent="0.3">
      <c r="A254" s="13"/>
      <c r="B254" s="13"/>
      <c r="C254" s="13"/>
      <c r="F254" s="13"/>
    </row>
    <row r="255" spans="1:6" x14ac:dyDescent="0.3">
      <c r="A255" s="13"/>
      <c r="B255" s="13"/>
      <c r="C255" s="13"/>
      <c r="F255" s="13"/>
    </row>
    <row r="256" spans="1:6" x14ac:dyDescent="0.3">
      <c r="A256" s="13"/>
      <c r="B256" s="13"/>
      <c r="C256" s="13"/>
      <c r="F256" s="13"/>
    </row>
    <row r="257" spans="1:6" x14ac:dyDescent="0.3">
      <c r="A257" s="13"/>
      <c r="B257" s="13"/>
      <c r="C257" s="13"/>
      <c r="F257" s="13"/>
    </row>
    <row r="258" spans="1:6" x14ac:dyDescent="0.3">
      <c r="A258" s="13"/>
      <c r="B258" s="13"/>
      <c r="C258" s="13"/>
      <c r="F258" s="13"/>
    </row>
    <row r="259" spans="1:6" x14ac:dyDescent="0.3">
      <c r="A259" s="13"/>
      <c r="B259" s="13"/>
      <c r="C259" s="13"/>
      <c r="F259" s="13"/>
    </row>
    <row r="260" spans="1:6" x14ac:dyDescent="0.3">
      <c r="A260" s="13"/>
      <c r="B260" s="13"/>
      <c r="C260" s="13"/>
      <c r="F260" s="13"/>
    </row>
    <row r="261" spans="1:6" x14ac:dyDescent="0.3">
      <c r="A261" s="13"/>
      <c r="B261" s="13"/>
      <c r="C261" s="13"/>
      <c r="F261" s="13"/>
    </row>
    <row r="262" spans="1:6" x14ac:dyDescent="0.3">
      <c r="A262" s="13"/>
      <c r="B262" s="13"/>
      <c r="C262" s="13"/>
      <c r="F262" s="13"/>
    </row>
    <row r="263" spans="1:6" x14ac:dyDescent="0.3">
      <c r="A263" s="13"/>
      <c r="B263" s="13"/>
      <c r="C263" s="13"/>
      <c r="F263" s="13"/>
    </row>
    <row r="264" spans="1:6" x14ac:dyDescent="0.3">
      <c r="A264" s="13"/>
      <c r="B264" s="13"/>
      <c r="C264" s="13"/>
      <c r="F264" s="13"/>
    </row>
    <row r="265" spans="1:6" x14ac:dyDescent="0.3">
      <c r="A265" s="13"/>
      <c r="B265" s="13"/>
      <c r="C265" s="13"/>
      <c r="F265" s="13"/>
    </row>
    <row r="266" spans="1:6" x14ac:dyDescent="0.3">
      <c r="A266" s="13"/>
      <c r="B266" s="13"/>
      <c r="C266" s="13"/>
      <c r="F266" s="13"/>
    </row>
    <row r="267" spans="1:6" x14ac:dyDescent="0.3">
      <c r="A267" s="13"/>
      <c r="B267" s="13"/>
      <c r="C267" s="13"/>
      <c r="F267" s="13"/>
    </row>
    <row r="268" spans="1:6" x14ac:dyDescent="0.3">
      <c r="A268" s="13"/>
      <c r="B268" s="13"/>
      <c r="C268" s="13"/>
      <c r="F268" s="13"/>
    </row>
    <row r="269" spans="1:6" x14ac:dyDescent="0.3">
      <c r="A269" s="13"/>
      <c r="B269" s="13"/>
      <c r="C269" s="13"/>
      <c r="F269" s="13"/>
    </row>
    <row r="270" spans="1:6" x14ac:dyDescent="0.3">
      <c r="A270" s="13"/>
      <c r="B270" s="13"/>
      <c r="C270" s="13"/>
      <c r="F270" s="13"/>
    </row>
    <row r="271" spans="1:6" x14ac:dyDescent="0.3">
      <c r="A271" s="13"/>
      <c r="B271" s="13"/>
      <c r="C271" s="13"/>
      <c r="F271" s="13"/>
    </row>
    <row r="272" spans="1:6" x14ac:dyDescent="0.3">
      <c r="A272" s="13"/>
      <c r="B272" s="13"/>
      <c r="C272" s="13"/>
      <c r="F272" s="13"/>
    </row>
    <row r="273" spans="1:6" x14ac:dyDescent="0.3">
      <c r="A273" s="13"/>
      <c r="B273" s="13"/>
      <c r="C273" s="13"/>
      <c r="F273" s="13"/>
    </row>
    <row r="274" spans="1:6" x14ac:dyDescent="0.3">
      <c r="A274" s="13"/>
      <c r="B274" s="13"/>
      <c r="C274" s="13"/>
      <c r="F274" s="13"/>
    </row>
    <row r="275" spans="1:6" x14ac:dyDescent="0.3">
      <c r="A275" s="13"/>
      <c r="B275" s="13"/>
      <c r="C275" s="13"/>
      <c r="F275" s="13"/>
    </row>
    <row r="276" spans="1:6" x14ac:dyDescent="0.3">
      <c r="A276" s="13"/>
      <c r="B276" s="13"/>
      <c r="C276" s="13"/>
      <c r="F276" s="13"/>
    </row>
    <row r="277" spans="1:6" x14ac:dyDescent="0.3">
      <c r="A277" s="13"/>
      <c r="B277" s="13"/>
      <c r="C277" s="13"/>
      <c r="F277" s="13"/>
    </row>
    <row r="278" spans="1:6" x14ac:dyDescent="0.3">
      <c r="A278" s="13"/>
      <c r="B278" s="13"/>
      <c r="C278" s="13"/>
      <c r="F278" s="13"/>
    </row>
    <row r="279" spans="1:6" x14ac:dyDescent="0.3">
      <c r="A279" s="13"/>
      <c r="B279" s="13"/>
      <c r="C279" s="13"/>
      <c r="F279" s="13"/>
    </row>
    <row r="280" spans="1:6" x14ac:dyDescent="0.3">
      <c r="A280" s="13"/>
      <c r="B280" s="13"/>
      <c r="C280" s="13"/>
      <c r="F280" s="13"/>
    </row>
    <row r="281" spans="1:6" x14ac:dyDescent="0.3">
      <c r="A281" s="13"/>
      <c r="B281" s="13"/>
      <c r="C281" s="13"/>
      <c r="F281" s="13"/>
    </row>
    <row r="282" spans="1:6" x14ac:dyDescent="0.3">
      <c r="A282" s="13"/>
      <c r="B282" s="13"/>
      <c r="C282" s="13"/>
      <c r="F282" s="13"/>
    </row>
    <row r="283" spans="1:6" x14ac:dyDescent="0.3">
      <c r="A283" s="13"/>
      <c r="B283" s="13"/>
      <c r="C283" s="13"/>
      <c r="F283" s="13"/>
    </row>
    <row r="284" spans="1:6" x14ac:dyDescent="0.3">
      <c r="A284" s="13"/>
      <c r="B284" s="13"/>
      <c r="C284" s="13"/>
      <c r="F284" s="13"/>
    </row>
    <row r="285" spans="1:6" x14ac:dyDescent="0.3">
      <c r="A285" s="13"/>
      <c r="B285" s="13"/>
      <c r="C285" s="13"/>
      <c r="F285" s="13"/>
    </row>
    <row r="286" spans="1:6" x14ac:dyDescent="0.3">
      <c r="A286" s="13"/>
      <c r="B286" s="13"/>
      <c r="C286" s="13"/>
      <c r="F286" s="13"/>
    </row>
    <row r="287" spans="1:6" x14ac:dyDescent="0.3">
      <c r="A287" s="13"/>
      <c r="B287" s="13"/>
      <c r="C287" s="13"/>
      <c r="F287" s="13"/>
    </row>
    <row r="288" spans="1:6" x14ac:dyDescent="0.3">
      <c r="A288" s="13"/>
      <c r="B288" s="13"/>
      <c r="C288" s="13"/>
      <c r="F288" s="13"/>
    </row>
    <row r="289" spans="1:6" x14ac:dyDescent="0.3">
      <c r="A289" s="13"/>
      <c r="B289" s="13"/>
      <c r="C289" s="13"/>
      <c r="F289" s="13"/>
    </row>
    <row r="290" spans="1:6" x14ac:dyDescent="0.3">
      <c r="A290" s="13"/>
      <c r="B290" s="13"/>
      <c r="C290" s="13"/>
      <c r="F290" s="13"/>
    </row>
    <row r="291" spans="1:6" x14ac:dyDescent="0.3">
      <c r="A291" s="13"/>
      <c r="B291" s="13"/>
      <c r="C291" s="13"/>
      <c r="F291" s="13"/>
    </row>
    <row r="292" spans="1:6" x14ac:dyDescent="0.3">
      <c r="A292" s="13"/>
      <c r="B292" s="13"/>
      <c r="C292" s="13"/>
      <c r="F292" s="13"/>
    </row>
    <row r="293" spans="1:6" x14ac:dyDescent="0.3">
      <c r="A293" s="13"/>
      <c r="B293" s="13"/>
      <c r="C293" s="13"/>
      <c r="F293" s="13"/>
    </row>
    <row r="294" spans="1:6" x14ac:dyDescent="0.3">
      <c r="A294" s="13"/>
      <c r="B294" s="13"/>
      <c r="C294" s="13"/>
      <c r="F294" s="13"/>
    </row>
    <row r="295" spans="1:6" x14ac:dyDescent="0.3">
      <c r="A295" s="13"/>
      <c r="B295" s="13"/>
      <c r="C295" s="13"/>
      <c r="F295" s="13"/>
    </row>
    <row r="296" spans="1:6" x14ac:dyDescent="0.3">
      <c r="A296" s="13"/>
      <c r="B296" s="13"/>
      <c r="C296" s="13"/>
      <c r="F296" s="13"/>
    </row>
    <row r="297" spans="1:6" x14ac:dyDescent="0.3">
      <c r="A297" s="13"/>
      <c r="B297" s="13"/>
      <c r="C297" s="13"/>
      <c r="F297" s="13"/>
    </row>
    <row r="298" spans="1:6" x14ac:dyDescent="0.3">
      <c r="A298" s="13"/>
      <c r="B298" s="13"/>
      <c r="C298" s="13"/>
      <c r="F298" s="13"/>
    </row>
    <row r="299" spans="1:6" x14ac:dyDescent="0.3">
      <c r="A299" s="13"/>
      <c r="B299" s="13"/>
      <c r="C299" s="13"/>
      <c r="F299" s="13"/>
    </row>
    <row r="300" spans="1:6" x14ac:dyDescent="0.3">
      <c r="A300" s="13"/>
      <c r="B300" s="13"/>
      <c r="C300" s="13"/>
      <c r="F300" s="13"/>
    </row>
    <row r="301" spans="1:6" x14ac:dyDescent="0.3">
      <c r="A301" s="13"/>
      <c r="B301" s="13"/>
      <c r="C301" s="13"/>
      <c r="F301" s="13"/>
    </row>
    <row r="302" spans="1:6" x14ac:dyDescent="0.3">
      <c r="A302" s="13"/>
      <c r="B302" s="13"/>
      <c r="C302" s="13"/>
      <c r="F302" s="13"/>
    </row>
    <row r="303" spans="1:6" x14ac:dyDescent="0.3">
      <c r="A303" s="13"/>
      <c r="B303" s="13"/>
      <c r="C303" s="13"/>
      <c r="F303" s="13"/>
    </row>
    <row r="304" spans="1:6" x14ac:dyDescent="0.3">
      <c r="A304" s="13"/>
      <c r="B304" s="13"/>
      <c r="C304" s="13"/>
      <c r="F304" s="13"/>
    </row>
    <row r="305" spans="1:6" x14ac:dyDescent="0.3">
      <c r="A305" s="13"/>
      <c r="B305" s="13"/>
      <c r="C305" s="13"/>
      <c r="F305" s="13"/>
    </row>
    <row r="306" spans="1:6" x14ac:dyDescent="0.3">
      <c r="A306" s="13"/>
      <c r="B306" s="13"/>
      <c r="C306" s="13"/>
      <c r="F306" s="13"/>
    </row>
    <row r="307" spans="1:6" x14ac:dyDescent="0.3">
      <c r="A307" s="13"/>
      <c r="B307" s="13"/>
      <c r="C307" s="13"/>
      <c r="F307" s="13"/>
    </row>
    <row r="308" spans="1:6" x14ac:dyDescent="0.3">
      <c r="A308" s="13"/>
      <c r="B308" s="13"/>
      <c r="C308" s="13"/>
      <c r="F308" s="13"/>
    </row>
    <row r="309" spans="1:6" x14ac:dyDescent="0.3">
      <c r="A309" s="13"/>
      <c r="B309" s="13"/>
      <c r="C309" s="13"/>
      <c r="F309" s="13"/>
    </row>
    <row r="310" spans="1:6" x14ac:dyDescent="0.3">
      <c r="A310" s="13"/>
      <c r="B310" s="13"/>
      <c r="C310" s="13"/>
      <c r="F310" s="13"/>
    </row>
    <row r="311" spans="1:6" x14ac:dyDescent="0.3">
      <c r="A311" s="13"/>
      <c r="B311" s="13"/>
      <c r="C311" s="13"/>
      <c r="F311" s="13"/>
    </row>
    <row r="312" spans="1:6" x14ac:dyDescent="0.3">
      <c r="A312" s="13"/>
      <c r="B312" s="13"/>
      <c r="C312" s="13"/>
      <c r="F312" s="13"/>
    </row>
    <row r="313" spans="1:6" x14ac:dyDescent="0.3">
      <c r="A313" s="13"/>
      <c r="B313" s="13"/>
      <c r="C313" s="13"/>
      <c r="F313" s="13"/>
    </row>
    <row r="314" spans="1:6" x14ac:dyDescent="0.3">
      <c r="A314" s="13"/>
      <c r="B314" s="13"/>
      <c r="C314" s="13"/>
      <c r="F314" s="13"/>
    </row>
    <row r="315" spans="1:6" x14ac:dyDescent="0.3">
      <c r="A315" s="13"/>
      <c r="B315" s="13"/>
      <c r="C315" s="13"/>
      <c r="F315" s="13"/>
    </row>
    <row r="316" spans="1:6" x14ac:dyDescent="0.3">
      <c r="A316" s="13"/>
      <c r="B316" s="13"/>
      <c r="C316" s="13"/>
      <c r="F316" s="13"/>
    </row>
    <row r="317" spans="1:6" x14ac:dyDescent="0.3">
      <c r="A317" s="13"/>
      <c r="B317" s="13"/>
      <c r="C317" s="13"/>
      <c r="F317" s="13"/>
    </row>
    <row r="318" spans="1:6" x14ac:dyDescent="0.3">
      <c r="A318" s="13"/>
      <c r="B318" s="13"/>
      <c r="C318" s="13"/>
      <c r="F318" s="13"/>
    </row>
    <row r="319" spans="1:6" x14ac:dyDescent="0.3">
      <c r="A319" s="13"/>
      <c r="B319" s="13"/>
      <c r="C319" s="13"/>
      <c r="F319" s="13"/>
    </row>
    <row r="320" spans="1:6" x14ac:dyDescent="0.3">
      <c r="A320" s="13"/>
      <c r="B320" s="13"/>
      <c r="C320" s="13"/>
      <c r="F320" s="13"/>
    </row>
    <row r="321" spans="1:6" x14ac:dyDescent="0.3">
      <c r="A321" s="13"/>
      <c r="B321" s="13"/>
      <c r="C321" s="13"/>
      <c r="F321" s="13"/>
    </row>
    <row r="322" spans="1:6" x14ac:dyDescent="0.3">
      <c r="A322" s="13"/>
      <c r="B322" s="13"/>
      <c r="C322" s="13"/>
      <c r="F322" s="13"/>
    </row>
    <row r="323" spans="1:6" x14ac:dyDescent="0.3">
      <c r="A323" s="13"/>
      <c r="B323" s="13"/>
      <c r="C323" s="13"/>
      <c r="F323" s="13"/>
    </row>
    <row r="324" spans="1:6" x14ac:dyDescent="0.3">
      <c r="A324" s="13"/>
      <c r="B324" s="13"/>
      <c r="C324" s="13"/>
      <c r="F324" s="13"/>
    </row>
    <row r="325" spans="1:6" x14ac:dyDescent="0.3">
      <c r="A325" s="13"/>
      <c r="B325" s="13"/>
      <c r="C325" s="13"/>
      <c r="F325" s="13"/>
    </row>
    <row r="326" spans="1:6" x14ac:dyDescent="0.3">
      <c r="A326" s="13"/>
      <c r="B326" s="13"/>
      <c r="C326" s="13"/>
      <c r="F326" s="13"/>
    </row>
    <row r="327" spans="1:6" x14ac:dyDescent="0.3">
      <c r="A327" s="13"/>
      <c r="B327" s="13"/>
      <c r="C327" s="13"/>
      <c r="F327" s="13"/>
    </row>
    <row r="328" spans="1:6" x14ac:dyDescent="0.3">
      <c r="A328" s="13"/>
      <c r="B328" s="13"/>
      <c r="C328" s="13"/>
      <c r="F328" s="13"/>
    </row>
    <row r="329" spans="1:6" x14ac:dyDescent="0.3">
      <c r="A329" s="13"/>
      <c r="B329" s="13"/>
      <c r="C329" s="13"/>
      <c r="F329" s="13"/>
    </row>
    <row r="330" spans="1:6" x14ac:dyDescent="0.3">
      <c r="A330" s="13"/>
      <c r="B330" s="13"/>
      <c r="C330" s="13"/>
      <c r="F330" s="13"/>
    </row>
    <row r="331" spans="1:6" x14ac:dyDescent="0.3">
      <c r="A331" s="13"/>
      <c r="B331" s="13"/>
      <c r="C331" s="13"/>
      <c r="F331" s="13"/>
    </row>
    <row r="332" spans="1:6" x14ac:dyDescent="0.3">
      <c r="A332" s="13"/>
      <c r="B332" s="13"/>
      <c r="C332" s="13"/>
      <c r="F332" s="13"/>
    </row>
    <row r="333" spans="1:6" x14ac:dyDescent="0.3">
      <c r="A333" s="13"/>
      <c r="B333" s="13"/>
      <c r="C333" s="13"/>
      <c r="F333" s="13"/>
    </row>
    <row r="334" spans="1:6" x14ac:dyDescent="0.3">
      <c r="A334" s="13"/>
      <c r="B334" s="13"/>
      <c r="C334" s="13"/>
      <c r="F334" s="13"/>
    </row>
    <row r="335" spans="1:6" x14ac:dyDescent="0.3">
      <c r="A335" s="13"/>
      <c r="B335" s="13"/>
      <c r="C335" s="13"/>
      <c r="F335" s="13"/>
    </row>
    <row r="336" spans="1:6" x14ac:dyDescent="0.3">
      <c r="A336" s="13"/>
      <c r="B336" s="13"/>
      <c r="C336" s="13"/>
      <c r="F336" s="13"/>
    </row>
    <row r="337" spans="1:6" x14ac:dyDescent="0.3">
      <c r="A337" s="13"/>
      <c r="B337" s="13"/>
      <c r="C337" s="13"/>
      <c r="F337" s="13"/>
    </row>
    <row r="338" spans="1:6" x14ac:dyDescent="0.3">
      <c r="A338" s="13"/>
      <c r="B338" s="13"/>
      <c r="C338" s="13"/>
      <c r="F338" s="13"/>
    </row>
    <row r="339" spans="1:6" x14ac:dyDescent="0.3">
      <c r="A339" s="13"/>
      <c r="B339" s="13"/>
      <c r="C339" s="13"/>
      <c r="F339" s="13"/>
    </row>
    <row r="340" spans="1:6" x14ac:dyDescent="0.3">
      <c r="A340" s="13"/>
      <c r="B340" s="13"/>
      <c r="C340" s="13"/>
      <c r="F340" s="13"/>
    </row>
    <row r="341" spans="1:6" x14ac:dyDescent="0.3">
      <c r="A341" s="13"/>
      <c r="B341" s="13"/>
      <c r="C341" s="13"/>
      <c r="F341" s="13"/>
    </row>
    <row r="342" spans="1:6" x14ac:dyDescent="0.3">
      <c r="A342" s="13"/>
      <c r="B342" s="13"/>
      <c r="C342" s="13"/>
      <c r="F342" s="13"/>
    </row>
    <row r="343" spans="1:6" x14ac:dyDescent="0.3">
      <c r="A343" s="13"/>
      <c r="B343" s="13"/>
      <c r="C343" s="13"/>
      <c r="F343" s="13"/>
    </row>
    <row r="344" spans="1:6" x14ac:dyDescent="0.3">
      <c r="A344" s="13"/>
      <c r="B344" s="13"/>
      <c r="C344" s="13"/>
      <c r="F344" s="13"/>
    </row>
    <row r="345" spans="1:6" x14ac:dyDescent="0.3">
      <c r="A345" s="13"/>
      <c r="B345" s="13"/>
      <c r="C345" s="13"/>
      <c r="F345" s="13"/>
    </row>
    <row r="346" spans="1:6" x14ac:dyDescent="0.3">
      <c r="A346" s="13"/>
      <c r="B346" s="13"/>
      <c r="C346" s="13"/>
      <c r="F346" s="13"/>
    </row>
    <row r="347" spans="1:6" x14ac:dyDescent="0.3">
      <c r="A347" s="13"/>
      <c r="B347" s="13"/>
      <c r="C347" s="13"/>
      <c r="F347" s="13"/>
    </row>
    <row r="348" spans="1:6" x14ac:dyDescent="0.3">
      <c r="A348" s="13"/>
      <c r="B348" s="13"/>
      <c r="C348" s="13"/>
      <c r="F348" s="13"/>
    </row>
    <row r="349" spans="1:6" x14ac:dyDescent="0.3">
      <c r="A349" s="13"/>
      <c r="B349" s="13"/>
      <c r="C349" s="13"/>
      <c r="F349" s="13"/>
    </row>
    <row r="350" spans="1:6" x14ac:dyDescent="0.3">
      <c r="A350" s="13"/>
      <c r="B350" s="13"/>
      <c r="C350" s="13"/>
      <c r="F350" s="13"/>
    </row>
    <row r="351" spans="1:6" x14ac:dyDescent="0.3">
      <c r="A351" s="13"/>
      <c r="B351" s="13"/>
      <c r="C351" s="13"/>
      <c r="F351" s="13"/>
    </row>
    <row r="352" spans="1:6" x14ac:dyDescent="0.3">
      <c r="A352" s="13"/>
      <c r="B352" s="13"/>
      <c r="C352" s="13"/>
      <c r="F352" s="13"/>
    </row>
    <row r="353" spans="1:6" x14ac:dyDescent="0.3">
      <c r="A353" s="13"/>
      <c r="B353" s="13"/>
      <c r="C353" s="13"/>
      <c r="F353" s="13"/>
    </row>
    <row r="354" spans="1:6" x14ac:dyDescent="0.3">
      <c r="A354" s="13"/>
      <c r="B354" s="13"/>
      <c r="C354" s="13"/>
      <c r="F354" s="13"/>
    </row>
    <row r="355" spans="1:6" x14ac:dyDescent="0.3">
      <c r="A355" s="13"/>
      <c r="B355" s="13"/>
      <c r="C355" s="13"/>
      <c r="F355" s="13"/>
    </row>
    <row r="356" spans="1:6" x14ac:dyDescent="0.3">
      <c r="A356" s="13"/>
      <c r="B356" s="13"/>
      <c r="C356" s="13"/>
      <c r="F356" s="13"/>
    </row>
    <row r="357" spans="1:6" x14ac:dyDescent="0.3">
      <c r="A357" s="13"/>
      <c r="B357" s="13"/>
      <c r="C357" s="13"/>
      <c r="F357" s="13"/>
    </row>
    <row r="358" spans="1:6" x14ac:dyDescent="0.3">
      <c r="A358" s="13"/>
      <c r="B358" s="13"/>
      <c r="C358" s="13"/>
      <c r="F358" s="13"/>
    </row>
    <row r="359" spans="1:6" x14ac:dyDescent="0.3">
      <c r="A359" s="13"/>
      <c r="B359" s="13"/>
      <c r="C359" s="13"/>
      <c r="F359" s="13"/>
    </row>
    <row r="360" spans="1:6" x14ac:dyDescent="0.3">
      <c r="A360" s="13"/>
      <c r="B360" s="13"/>
      <c r="C360" s="13"/>
      <c r="F360" s="13"/>
    </row>
    <row r="361" spans="1:6" x14ac:dyDescent="0.3">
      <c r="A361" s="13"/>
      <c r="B361" s="13"/>
      <c r="C361" s="13"/>
      <c r="F361" s="13"/>
    </row>
    <row r="362" spans="1:6" x14ac:dyDescent="0.3">
      <c r="A362" s="13"/>
      <c r="B362" s="13"/>
      <c r="C362" s="13"/>
      <c r="F362" s="13"/>
    </row>
    <row r="363" spans="1:6" x14ac:dyDescent="0.3">
      <c r="A363" s="13"/>
      <c r="B363" s="13"/>
      <c r="C363" s="13"/>
      <c r="F363" s="13"/>
    </row>
    <row r="364" spans="1:6" x14ac:dyDescent="0.3">
      <c r="A364" s="13"/>
      <c r="B364" s="13"/>
      <c r="C364" s="13"/>
      <c r="F364" s="13"/>
    </row>
    <row r="365" spans="1:6" x14ac:dyDescent="0.3">
      <c r="A365" s="13"/>
      <c r="B365" s="13"/>
      <c r="C365" s="13"/>
      <c r="F365" s="13"/>
    </row>
    <row r="366" spans="1:6" x14ac:dyDescent="0.3">
      <c r="A366" s="13"/>
      <c r="B366" s="13"/>
      <c r="C366" s="13"/>
      <c r="F366" s="13"/>
    </row>
    <row r="367" spans="1:6" x14ac:dyDescent="0.3">
      <c r="A367" s="13"/>
      <c r="B367" s="13"/>
      <c r="C367" s="13"/>
      <c r="F367" s="13"/>
    </row>
    <row r="368" spans="1:6" x14ac:dyDescent="0.3">
      <c r="A368" s="13"/>
      <c r="B368" s="13"/>
      <c r="C368" s="13"/>
      <c r="F368" s="13"/>
    </row>
    <row r="369" spans="1:6" x14ac:dyDescent="0.3">
      <c r="A369" s="13"/>
      <c r="B369" s="13"/>
      <c r="C369" s="13"/>
      <c r="F369" s="13"/>
    </row>
    <row r="370" spans="1:6" x14ac:dyDescent="0.3">
      <c r="A370" s="13"/>
      <c r="B370" s="13"/>
      <c r="C370" s="13"/>
      <c r="F370" s="13"/>
    </row>
    <row r="371" spans="1:6" x14ac:dyDescent="0.3">
      <c r="A371" s="13"/>
      <c r="B371" s="13"/>
      <c r="C371" s="13"/>
      <c r="F371" s="13"/>
    </row>
    <row r="372" spans="1:6" x14ac:dyDescent="0.3">
      <c r="A372" s="13"/>
      <c r="B372" s="13"/>
      <c r="C372" s="13"/>
      <c r="F372" s="13"/>
    </row>
    <row r="373" spans="1:6" x14ac:dyDescent="0.3">
      <c r="A373" s="13"/>
      <c r="B373" s="13"/>
      <c r="C373" s="13"/>
      <c r="F373" s="13"/>
    </row>
    <row r="374" spans="1:6" x14ac:dyDescent="0.3">
      <c r="A374" s="13"/>
      <c r="B374" s="13"/>
      <c r="C374" s="13"/>
      <c r="F374" s="13"/>
    </row>
    <row r="375" spans="1:6" x14ac:dyDescent="0.3">
      <c r="A375" s="13"/>
      <c r="B375" s="13"/>
      <c r="C375" s="13"/>
      <c r="F375" s="13"/>
    </row>
    <row r="376" spans="1:6" x14ac:dyDescent="0.3">
      <c r="A376" s="13"/>
      <c r="B376" s="13"/>
      <c r="C376" s="13"/>
      <c r="F376" s="13"/>
    </row>
    <row r="377" spans="1:6" x14ac:dyDescent="0.3">
      <c r="A377" s="13"/>
      <c r="B377" s="13"/>
      <c r="C377" s="13"/>
      <c r="F377" s="13"/>
    </row>
    <row r="378" spans="1:6" x14ac:dyDescent="0.3">
      <c r="A378" s="13"/>
      <c r="B378" s="13"/>
      <c r="C378" s="13"/>
      <c r="F378" s="13"/>
    </row>
    <row r="379" spans="1:6" x14ac:dyDescent="0.3">
      <c r="A379" s="13"/>
      <c r="B379" s="13"/>
      <c r="C379" s="13"/>
      <c r="F379" s="13"/>
    </row>
    <row r="380" spans="1:6" x14ac:dyDescent="0.3">
      <c r="A380" s="13"/>
      <c r="B380" s="13"/>
      <c r="C380" s="13"/>
      <c r="F380" s="13"/>
    </row>
    <row r="381" spans="1:6" x14ac:dyDescent="0.3">
      <c r="A381" s="13"/>
      <c r="B381" s="13"/>
      <c r="C381" s="13"/>
      <c r="F381" s="13"/>
    </row>
    <row r="382" spans="1:6" x14ac:dyDescent="0.3">
      <c r="A382" s="13"/>
      <c r="B382" s="13"/>
      <c r="C382" s="13"/>
      <c r="F382" s="13"/>
    </row>
    <row r="383" spans="1:6" x14ac:dyDescent="0.3">
      <c r="A383" s="13"/>
      <c r="B383" s="13"/>
      <c r="C383" s="13"/>
      <c r="F383" s="13"/>
    </row>
    <row r="384" spans="1:6" x14ac:dyDescent="0.3">
      <c r="A384" s="13"/>
      <c r="B384" s="13"/>
      <c r="C384" s="13"/>
      <c r="F384" s="13"/>
    </row>
    <row r="385" spans="1:6" x14ac:dyDescent="0.3">
      <c r="A385" s="13"/>
      <c r="B385" s="13"/>
      <c r="C385" s="13"/>
      <c r="F385" s="13"/>
    </row>
    <row r="386" spans="1:6" x14ac:dyDescent="0.3">
      <c r="A386" s="13"/>
      <c r="B386" s="13"/>
      <c r="C386" s="13"/>
      <c r="F386" s="13"/>
    </row>
    <row r="387" spans="1:6" x14ac:dyDescent="0.3">
      <c r="A387" s="13"/>
      <c r="B387" s="13"/>
      <c r="C387" s="13"/>
      <c r="F387" s="13"/>
    </row>
    <row r="388" spans="1:6" x14ac:dyDescent="0.3">
      <c r="A388" s="13"/>
      <c r="B388" s="13"/>
      <c r="C388" s="13"/>
      <c r="F388" s="13"/>
    </row>
    <row r="389" spans="1:6" x14ac:dyDescent="0.3">
      <c r="A389" s="13"/>
      <c r="B389" s="13"/>
      <c r="C389" s="13"/>
      <c r="F389" s="13"/>
    </row>
    <row r="390" spans="1:6" x14ac:dyDescent="0.3">
      <c r="A390" s="13"/>
      <c r="B390" s="13"/>
      <c r="C390" s="13"/>
      <c r="F390" s="13"/>
    </row>
    <row r="391" spans="1:6" x14ac:dyDescent="0.3">
      <c r="A391" s="13"/>
      <c r="B391" s="13"/>
      <c r="C391" s="13"/>
      <c r="F391" s="13"/>
    </row>
    <row r="392" spans="1:6" x14ac:dyDescent="0.3">
      <c r="A392" s="13"/>
      <c r="B392" s="13"/>
      <c r="C392" s="13"/>
      <c r="F392" s="13"/>
    </row>
    <row r="393" spans="1:6" x14ac:dyDescent="0.3">
      <c r="A393" s="13"/>
      <c r="B393" s="13"/>
      <c r="C393" s="13"/>
      <c r="F393" s="13"/>
    </row>
    <row r="394" spans="1:6" x14ac:dyDescent="0.3">
      <c r="A394" s="13"/>
      <c r="B394" s="13"/>
      <c r="C394" s="13"/>
      <c r="F394" s="13"/>
    </row>
    <row r="395" spans="1:6" x14ac:dyDescent="0.3">
      <c r="A395" s="13"/>
      <c r="B395" s="13"/>
      <c r="C395" s="13"/>
      <c r="F395" s="13"/>
    </row>
    <row r="396" spans="1:6" x14ac:dyDescent="0.3">
      <c r="A396" s="13"/>
      <c r="B396" s="13"/>
      <c r="C396" s="13"/>
      <c r="F396" s="13"/>
    </row>
    <row r="397" spans="1:6" x14ac:dyDescent="0.3">
      <c r="A397" s="13"/>
      <c r="B397" s="13"/>
      <c r="C397" s="13"/>
      <c r="F397" s="13"/>
    </row>
    <row r="398" spans="1:6" x14ac:dyDescent="0.3">
      <c r="A398" s="13"/>
      <c r="B398" s="13"/>
      <c r="C398" s="13"/>
      <c r="F398" s="13"/>
    </row>
    <row r="399" spans="1:6" x14ac:dyDescent="0.3">
      <c r="A399" s="13"/>
      <c r="B399" s="13"/>
      <c r="C399" s="13"/>
      <c r="F399" s="13"/>
    </row>
    <row r="400" spans="1:6" x14ac:dyDescent="0.3">
      <c r="A400" s="13"/>
      <c r="B400" s="13"/>
      <c r="C400" s="13"/>
      <c r="F400" s="13"/>
    </row>
    <row r="401" spans="1:6" x14ac:dyDescent="0.3">
      <c r="A401" s="13"/>
      <c r="B401" s="13"/>
      <c r="C401" s="13"/>
      <c r="F401" s="13"/>
    </row>
    <row r="402" spans="1:6" x14ac:dyDescent="0.3">
      <c r="A402" s="13"/>
      <c r="B402" s="13"/>
      <c r="C402" s="13"/>
      <c r="F402" s="13"/>
    </row>
    <row r="403" spans="1:6" x14ac:dyDescent="0.3">
      <c r="A403" s="13"/>
      <c r="B403" s="13"/>
      <c r="C403" s="13"/>
      <c r="F403" s="13"/>
    </row>
    <row r="404" spans="1:6" x14ac:dyDescent="0.3">
      <c r="A404" s="13"/>
      <c r="B404" s="13"/>
      <c r="C404" s="13"/>
      <c r="F404" s="13"/>
    </row>
    <row r="405" spans="1:6" x14ac:dyDescent="0.3">
      <c r="A405" s="13"/>
      <c r="B405" s="13"/>
      <c r="C405" s="13"/>
      <c r="F405" s="13"/>
    </row>
    <row r="406" spans="1:6" x14ac:dyDescent="0.3">
      <c r="A406" s="13"/>
      <c r="B406" s="13"/>
      <c r="C406" s="13"/>
      <c r="F406" s="13"/>
    </row>
    <row r="407" spans="1:6" x14ac:dyDescent="0.3">
      <c r="A407" s="13"/>
      <c r="B407" s="13"/>
      <c r="C407" s="13"/>
      <c r="F407" s="13"/>
    </row>
    <row r="408" spans="1:6" x14ac:dyDescent="0.3">
      <c r="A408" s="13"/>
      <c r="B408" s="13"/>
      <c r="C408" s="13"/>
      <c r="F408" s="13"/>
    </row>
    <row r="409" spans="1:6" x14ac:dyDescent="0.3">
      <c r="A409" s="13"/>
      <c r="B409" s="13"/>
      <c r="C409" s="13"/>
      <c r="F409" s="13"/>
    </row>
    <row r="410" spans="1:6" x14ac:dyDescent="0.3">
      <c r="A410" s="13"/>
      <c r="B410" s="13"/>
      <c r="C410" s="13"/>
      <c r="F410" s="13"/>
    </row>
    <row r="411" spans="1:6" x14ac:dyDescent="0.3">
      <c r="A411" s="13"/>
      <c r="B411" s="13"/>
      <c r="C411" s="13"/>
      <c r="F411" s="13"/>
    </row>
    <row r="412" spans="1:6" x14ac:dyDescent="0.3">
      <c r="A412" s="13"/>
      <c r="B412" s="13"/>
      <c r="C412" s="13"/>
      <c r="F412" s="13"/>
    </row>
    <row r="413" spans="1:6" x14ac:dyDescent="0.3">
      <c r="A413" s="13"/>
      <c r="B413" s="13"/>
      <c r="C413" s="13"/>
      <c r="F413" s="13"/>
    </row>
    <row r="414" spans="1:6" x14ac:dyDescent="0.3">
      <c r="A414" s="13"/>
      <c r="B414" s="13"/>
      <c r="C414" s="13"/>
      <c r="F414" s="13"/>
    </row>
    <row r="415" spans="1:6" x14ac:dyDescent="0.3">
      <c r="A415" s="13"/>
      <c r="B415" s="13"/>
      <c r="C415" s="13"/>
      <c r="F415" s="13"/>
    </row>
    <row r="416" spans="1:6" x14ac:dyDescent="0.3">
      <c r="A416" s="13"/>
      <c r="B416" s="13"/>
      <c r="C416" s="13"/>
      <c r="F416" s="13"/>
    </row>
    <row r="417" spans="1:6" x14ac:dyDescent="0.3">
      <c r="A417" s="13"/>
      <c r="B417" s="13"/>
      <c r="C417" s="13"/>
      <c r="F417" s="13"/>
    </row>
    <row r="418" spans="1:6" x14ac:dyDescent="0.3">
      <c r="A418" s="13"/>
      <c r="B418" s="13"/>
      <c r="C418" s="13"/>
      <c r="F418" s="13"/>
    </row>
    <row r="419" spans="1:6" x14ac:dyDescent="0.3">
      <c r="A419" s="13"/>
      <c r="B419" s="13"/>
      <c r="C419" s="13"/>
      <c r="F419" s="13"/>
    </row>
    <row r="420" spans="1:6" x14ac:dyDescent="0.3">
      <c r="A420" s="13"/>
      <c r="B420" s="13"/>
      <c r="C420" s="13"/>
      <c r="F420" s="13"/>
    </row>
    <row r="421" spans="1:6" x14ac:dyDescent="0.3">
      <c r="A421" s="13"/>
      <c r="B421" s="13"/>
      <c r="C421" s="13"/>
      <c r="F421" s="13"/>
    </row>
    <row r="422" spans="1:6" x14ac:dyDescent="0.3">
      <c r="A422" s="13"/>
      <c r="B422" s="13"/>
      <c r="C422" s="13"/>
      <c r="F422" s="13"/>
    </row>
    <row r="423" spans="1:6" x14ac:dyDescent="0.3">
      <c r="A423" s="13"/>
      <c r="B423" s="13"/>
      <c r="C423" s="13"/>
      <c r="F423" s="13"/>
    </row>
    <row r="424" spans="1:6" x14ac:dyDescent="0.3">
      <c r="A424" s="13"/>
      <c r="B424" s="13"/>
      <c r="C424" s="13"/>
      <c r="F424" s="13"/>
    </row>
    <row r="425" spans="1:6" x14ac:dyDescent="0.3">
      <c r="A425" s="13"/>
      <c r="B425" s="13"/>
      <c r="C425" s="13"/>
      <c r="F425" s="13"/>
    </row>
    <row r="426" spans="1:6" x14ac:dyDescent="0.3">
      <c r="A426" s="13"/>
      <c r="B426" s="13"/>
      <c r="C426" s="13"/>
      <c r="F426" s="13"/>
    </row>
    <row r="427" spans="1:6" x14ac:dyDescent="0.3">
      <c r="A427" s="13"/>
      <c r="B427" s="13"/>
      <c r="C427" s="13"/>
      <c r="F427" s="13"/>
    </row>
    <row r="428" spans="1:6" x14ac:dyDescent="0.3">
      <c r="A428" s="13"/>
      <c r="B428" s="13"/>
      <c r="C428" s="13"/>
      <c r="F428" s="13"/>
    </row>
    <row r="429" spans="1:6" x14ac:dyDescent="0.3">
      <c r="A429" s="13"/>
      <c r="B429" s="13"/>
      <c r="C429" s="13"/>
      <c r="F429" s="13"/>
    </row>
    <row r="430" spans="1:6" x14ac:dyDescent="0.3">
      <c r="A430" s="13"/>
      <c r="B430" s="13"/>
      <c r="C430" s="13"/>
      <c r="F430" s="13"/>
    </row>
    <row r="431" spans="1:6" x14ac:dyDescent="0.3">
      <c r="A431" s="13"/>
      <c r="B431" s="13"/>
      <c r="C431" s="13"/>
      <c r="F431" s="13"/>
    </row>
    <row r="432" spans="1:6" x14ac:dyDescent="0.3">
      <c r="A432" s="13"/>
      <c r="B432" s="13"/>
      <c r="C432" s="13"/>
      <c r="F432" s="13"/>
    </row>
    <row r="433" spans="1:6" x14ac:dyDescent="0.3">
      <c r="A433" s="13"/>
      <c r="B433" s="13"/>
      <c r="C433" s="13"/>
      <c r="F433" s="13"/>
    </row>
    <row r="434" spans="1:6" x14ac:dyDescent="0.3">
      <c r="A434" s="13"/>
      <c r="B434" s="13"/>
      <c r="C434" s="13"/>
      <c r="F434" s="13"/>
    </row>
    <row r="435" spans="1:6" x14ac:dyDescent="0.3">
      <c r="A435" s="13"/>
      <c r="B435" s="13"/>
      <c r="C435" s="13"/>
      <c r="F435" s="13"/>
    </row>
    <row r="436" spans="1:6" x14ac:dyDescent="0.3">
      <c r="A436" s="13"/>
      <c r="B436" s="13"/>
      <c r="C436" s="13"/>
      <c r="F436" s="13"/>
    </row>
    <row r="437" spans="1:6" x14ac:dyDescent="0.3">
      <c r="A437" s="13"/>
      <c r="B437" s="13"/>
      <c r="C437" s="13"/>
      <c r="F437" s="13"/>
    </row>
    <row r="438" spans="1:6" x14ac:dyDescent="0.3">
      <c r="A438" s="13"/>
      <c r="B438" s="13"/>
      <c r="C438" s="13"/>
      <c r="F438" s="13"/>
    </row>
    <row r="439" spans="1:6" x14ac:dyDescent="0.3">
      <c r="A439" s="13"/>
      <c r="B439" s="13"/>
      <c r="C439" s="13"/>
      <c r="F439" s="13"/>
    </row>
    <row r="440" spans="1:6" x14ac:dyDescent="0.3">
      <c r="A440" s="13"/>
      <c r="B440" s="13"/>
      <c r="C440" s="13"/>
      <c r="F440" s="13"/>
    </row>
    <row r="441" spans="1:6" x14ac:dyDescent="0.3">
      <c r="A441" s="13"/>
      <c r="B441" s="13"/>
      <c r="C441" s="13"/>
      <c r="F441" s="13"/>
    </row>
    <row r="442" spans="1:6" x14ac:dyDescent="0.3">
      <c r="A442" s="13"/>
      <c r="B442" s="13"/>
      <c r="C442" s="13"/>
      <c r="F442" s="13"/>
    </row>
    <row r="443" spans="1:6" x14ac:dyDescent="0.3">
      <c r="A443" s="13"/>
      <c r="B443" s="13"/>
      <c r="C443" s="13"/>
      <c r="F443" s="13"/>
    </row>
    <row r="444" spans="1:6" x14ac:dyDescent="0.3">
      <c r="A444" s="13"/>
      <c r="B444" s="13"/>
      <c r="C444" s="13"/>
      <c r="F444" s="13"/>
    </row>
    <row r="445" spans="1:6" x14ac:dyDescent="0.3">
      <c r="A445" s="13"/>
      <c r="B445" s="13"/>
      <c r="C445" s="13"/>
      <c r="F445" s="13"/>
    </row>
    <row r="446" spans="1:6" x14ac:dyDescent="0.3">
      <c r="A446" s="13"/>
      <c r="B446" s="13"/>
      <c r="C446" s="13"/>
      <c r="F446" s="13"/>
    </row>
    <row r="447" spans="1:6" x14ac:dyDescent="0.3">
      <c r="A447" s="13"/>
      <c r="B447" s="13"/>
      <c r="C447" s="13"/>
      <c r="F447" s="13"/>
    </row>
    <row r="448" spans="1:6" x14ac:dyDescent="0.3">
      <c r="A448" s="13"/>
      <c r="B448" s="13"/>
      <c r="C448" s="13"/>
      <c r="F448" s="13"/>
    </row>
    <row r="449" spans="1:6" x14ac:dyDescent="0.3">
      <c r="A449" s="13"/>
      <c r="B449" s="13"/>
      <c r="C449" s="13"/>
      <c r="F449" s="13"/>
    </row>
    <row r="450" spans="1:6" x14ac:dyDescent="0.3">
      <c r="A450" s="13"/>
      <c r="B450" s="13"/>
      <c r="C450" s="13"/>
      <c r="F450" s="13"/>
    </row>
    <row r="451" spans="1:6" x14ac:dyDescent="0.3">
      <c r="A451" s="13"/>
      <c r="B451" s="13"/>
      <c r="C451" s="13"/>
      <c r="F451" s="13"/>
    </row>
    <row r="452" spans="1:6" x14ac:dyDescent="0.3">
      <c r="A452" s="13"/>
      <c r="B452" s="13"/>
      <c r="C452" s="13"/>
      <c r="F452" s="13"/>
    </row>
    <row r="453" spans="1:6" x14ac:dyDescent="0.3">
      <c r="A453" s="13"/>
      <c r="B453" s="13"/>
      <c r="C453" s="13"/>
      <c r="F453" s="13"/>
    </row>
    <row r="454" spans="1:6" x14ac:dyDescent="0.3">
      <c r="A454" s="13"/>
      <c r="B454" s="13"/>
      <c r="C454" s="13"/>
      <c r="F454" s="13"/>
    </row>
    <row r="455" spans="1:6" x14ac:dyDescent="0.3">
      <c r="A455" s="13"/>
      <c r="B455" s="13"/>
      <c r="C455" s="13"/>
      <c r="F455" s="13"/>
    </row>
    <row r="456" spans="1:6" x14ac:dyDescent="0.3">
      <c r="A456" s="13"/>
      <c r="B456" s="13"/>
      <c r="C456" s="13"/>
      <c r="F456" s="13"/>
    </row>
    <row r="457" spans="1:6" x14ac:dyDescent="0.3">
      <c r="A457" s="13"/>
      <c r="B457" s="13"/>
      <c r="C457" s="13"/>
      <c r="F457" s="13"/>
    </row>
    <row r="458" spans="1:6" x14ac:dyDescent="0.3">
      <c r="A458" s="13"/>
      <c r="B458" s="13"/>
      <c r="C458" s="13"/>
      <c r="F458" s="13"/>
    </row>
    <row r="459" spans="1:6" x14ac:dyDescent="0.3">
      <c r="A459" s="13"/>
      <c r="B459" s="13"/>
      <c r="C459" s="13"/>
      <c r="F459" s="13"/>
    </row>
    <row r="460" spans="1:6" x14ac:dyDescent="0.3">
      <c r="A460" s="13"/>
      <c r="B460" s="13"/>
      <c r="C460" s="13"/>
      <c r="F460" s="13"/>
    </row>
    <row r="461" spans="1:6" x14ac:dyDescent="0.3">
      <c r="A461" s="13"/>
      <c r="B461" s="13"/>
      <c r="C461" s="13"/>
      <c r="F461" s="13"/>
    </row>
    <row r="462" spans="1:6" x14ac:dyDescent="0.3">
      <c r="A462" s="13"/>
      <c r="B462" s="13"/>
      <c r="C462" s="13"/>
      <c r="F462" s="13"/>
    </row>
    <row r="463" spans="1:6" x14ac:dyDescent="0.3">
      <c r="A463" s="13"/>
      <c r="B463" s="13"/>
      <c r="C463" s="13"/>
      <c r="F463" s="13"/>
    </row>
    <row r="464" spans="1:6" x14ac:dyDescent="0.3">
      <c r="A464" s="13"/>
      <c r="B464" s="13"/>
      <c r="C464" s="13"/>
      <c r="F464" s="13"/>
    </row>
    <row r="465" spans="1:6" x14ac:dyDescent="0.3">
      <c r="A465" s="13"/>
      <c r="B465" s="13"/>
      <c r="C465" s="13"/>
      <c r="F465" s="13"/>
    </row>
    <row r="466" spans="1:6" x14ac:dyDescent="0.3">
      <c r="A466" s="13"/>
      <c r="B466" s="13"/>
      <c r="C466" s="13"/>
      <c r="F466" s="13"/>
    </row>
    <row r="467" spans="1:6" x14ac:dyDescent="0.3">
      <c r="A467" s="13"/>
      <c r="B467" s="13"/>
      <c r="C467" s="13"/>
      <c r="F467" s="13"/>
    </row>
    <row r="468" spans="1:6" x14ac:dyDescent="0.3">
      <c r="A468" s="13"/>
      <c r="B468" s="13"/>
      <c r="C468" s="13"/>
      <c r="F468" s="13"/>
    </row>
    <row r="469" spans="1:6" x14ac:dyDescent="0.3">
      <c r="A469" s="13"/>
      <c r="B469" s="13"/>
      <c r="C469" s="13"/>
      <c r="F469" s="13"/>
    </row>
    <row r="470" spans="1:6" x14ac:dyDescent="0.3">
      <c r="A470" s="13"/>
      <c r="B470" s="13"/>
      <c r="C470" s="13"/>
      <c r="F470" s="13"/>
    </row>
    <row r="471" spans="1:6" x14ac:dyDescent="0.3">
      <c r="A471" s="13"/>
      <c r="B471" s="13"/>
      <c r="C471" s="13"/>
      <c r="F471" s="13"/>
    </row>
    <row r="472" spans="1:6" x14ac:dyDescent="0.3">
      <c r="A472" s="13"/>
      <c r="B472" s="13"/>
      <c r="C472" s="13"/>
      <c r="F472" s="13"/>
    </row>
    <row r="473" spans="1:6" x14ac:dyDescent="0.3">
      <c r="A473" s="13"/>
      <c r="B473" s="13"/>
      <c r="C473" s="13"/>
      <c r="F473" s="13"/>
    </row>
    <row r="474" spans="1:6" x14ac:dyDescent="0.3">
      <c r="A474" s="13"/>
      <c r="B474" s="13"/>
      <c r="C474" s="13"/>
      <c r="F474" s="13"/>
    </row>
    <row r="475" spans="1:6" x14ac:dyDescent="0.3">
      <c r="A475" s="13"/>
      <c r="B475" s="13"/>
      <c r="C475" s="13"/>
      <c r="F475" s="13"/>
    </row>
    <row r="476" spans="1:6" x14ac:dyDescent="0.3">
      <c r="A476" s="13"/>
      <c r="B476" s="13"/>
      <c r="C476" s="13"/>
      <c r="F476" s="13"/>
    </row>
    <row r="477" spans="1:6" x14ac:dyDescent="0.3">
      <c r="A477" s="13"/>
      <c r="B477" s="13"/>
      <c r="C477" s="13"/>
      <c r="F477" s="13"/>
    </row>
    <row r="478" spans="1:6" x14ac:dyDescent="0.3">
      <c r="A478" s="13"/>
      <c r="B478" s="13"/>
      <c r="C478" s="13"/>
      <c r="F478" s="13"/>
    </row>
    <row r="479" spans="1:6" x14ac:dyDescent="0.3">
      <c r="A479" s="13"/>
      <c r="B479" s="13"/>
      <c r="C479" s="13"/>
      <c r="F479" s="13"/>
    </row>
    <row r="480" spans="1:6" x14ac:dyDescent="0.3">
      <c r="A480" s="13"/>
      <c r="B480" s="13"/>
      <c r="C480" s="13"/>
      <c r="F480" s="13"/>
    </row>
    <row r="481" spans="1:6" x14ac:dyDescent="0.3">
      <c r="A481" s="13"/>
      <c r="B481" s="13"/>
      <c r="C481" s="13"/>
      <c r="F481" s="13"/>
    </row>
    <row r="482" spans="1:6" x14ac:dyDescent="0.3">
      <c r="A482" s="13"/>
      <c r="B482" s="13"/>
      <c r="C482" s="13"/>
      <c r="F482" s="13"/>
    </row>
    <row r="483" spans="1:6" x14ac:dyDescent="0.3">
      <c r="A483" s="13"/>
      <c r="B483" s="13"/>
      <c r="C483" s="13"/>
      <c r="F483" s="13"/>
    </row>
    <row r="484" spans="1:6" x14ac:dyDescent="0.3">
      <c r="A484" s="13"/>
      <c r="B484" s="13"/>
      <c r="C484" s="13"/>
      <c r="F484" s="13"/>
    </row>
    <row r="485" spans="1:6" x14ac:dyDescent="0.3">
      <c r="A485" s="13"/>
      <c r="B485" s="13"/>
      <c r="C485" s="13"/>
      <c r="F485" s="13"/>
    </row>
    <row r="486" spans="1:6" x14ac:dyDescent="0.3">
      <c r="A486" s="13"/>
      <c r="B486" s="13"/>
      <c r="C486" s="13"/>
      <c r="F486" s="13"/>
    </row>
    <row r="487" spans="1:6" x14ac:dyDescent="0.3">
      <c r="A487" s="13"/>
      <c r="B487" s="13"/>
      <c r="C487" s="13"/>
      <c r="F487" s="13"/>
    </row>
    <row r="488" spans="1:6" x14ac:dyDescent="0.3">
      <c r="A488" s="13"/>
      <c r="B488" s="13"/>
      <c r="C488" s="13"/>
      <c r="F488" s="13"/>
    </row>
    <row r="489" spans="1:6" x14ac:dyDescent="0.3">
      <c r="A489" s="13"/>
      <c r="B489" s="13"/>
      <c r="C489" s="13"/>
      <c r="F489" s="13"/>
    </row>
    <row r="490" spans="1:6" x14ac:dyDescent="0.3">
      <c r="A490" s="13"/>
      <c r="B490" s="13"/>
      <c r="C490" s="13"/>
      <c r="F490" s="13"/>
    </row>
    <row r="491" spans="1:6" x14ac:dyDescent="0.3">
      <c r="A491" s="13"/>
      <c r="B491" s="13"/>
      <c r="C491" s="13"/>
      <c r="F491" s="13"/>
    </row>
    <row r="492" spans="1:6" x14ac:dyDescent="0.3">
      <c r="A492" s="13"/>
      <c r="B492" s="13"/>
      <c r="C492" s="13"/>
      <c r="F492" s="13"/>
    </row>
    <row r="493" spans="1:6" x14ac:dyDescent="0.3">
      <c r="A493" s="13"/>
      <c r="B493" s="13"/>
      <c r="C493" s="13"/>
      <c r="F493" s="13"/>
    </row>
    <row r="494" spans="1:6" x14ac:dyDescent="0.3">
      <c r="A494" s="13"/>
      <c r="B494" s="13"/>
      <c r="C494" s="13"/>
      <c r="F494" s="13"/>
    </row>
    <row r="495" spans="1:6" x14ac:dyDescent="0.3">
      <c r="A495" s="13"/>
      <c r="B495" s="13"/>
      <c r="C495" s="13"/>
      <c r="F495" s="13"/>
    </row>
    <row r="496" spans="1:6" x14ac:dyDescent="0.3">
      <c r="A496" s="13"/>
      <c r="B496" s="13"/>
      <c r="C496" s="13"/>
      <c r="F496" s="13"/>
    </row>
    <row r="497" spans="1:6" x14ac:dyDescent="0.3">
      <c r="A497" s="13"/>
      <c r="B497" s="13"/>
      <c r="C497" s="13"/>
      <c r="F497" s="13"/>
    </row>
    <row r="498" spans="1:6" x14ac:dyDescent="0.3">
      <c r="A498" s="13"/>
      <c r="B498" s="13"/>
      <c r="C498" s="13"/>
      <c r="F498" s="13"/>
    </row>
    <row r="499" spans="1:6" x14ac:dyDescent="0.3">
      <c r="A499" s="13"/>
      <c r="B499" s="13"/>
      <c r="C499" s="13"/>
      <c r="F499" s="13"/>
    </row>
    <row r="500" spans="1:6" x14ac:dyDescent="0.3">
      <c r="A500" s="13"/>
      <c r="B500" s="13"/>
      <c r="C500" s="13"/>
      <c r="F500" s="13"/>
    </row>
    <row r="501" spans="1:6" x14ac:dyDescent="0.3">
      <c r="A501" s="13"/>
      <c r="B501" s="13"/>
      <c r="C501" s="13"/>
      <c r="F501" s="13"/>
    </row>
    <row r="502" spans="1:6" x14ac:dyDescent="0.3">
      <c r="A502" s="13"/>
      <c r="B502" s="13"/>
      <c r="C502" s="13"/>
      <c r="F502" s="13"/>
    </row>
    <row r="503" spans="1:6" x14ac:dyDescent="0.3">
      <c r="A503" s="13"/>
      <c r="B503" s="13"/>
      <c r="C503" s="13"/>
      <c r="F503" s="13"/>
    </row>
    <row r="504" spans="1:6" x14ac:dyDescent="0.3">
      <c r="A504" s="13"/>
      <c r="B504" s="13"/>
      <c r="C504" s="13"/>
      <c r="F504" s="13"/>
    </row>
    <row r="505" spans="1:6" x14ac:dyDescent="0.3">
      <c r="A505" s="13"/>
      <c r="B505" s="13"/>
      <c r="C505" s="13"/>
      <c r="F505" s="13"/>
    </row>
    <row r="506" spans="1:6" x14ac:dyDescent="0.3">
      <c r="A506" s="13"/>
      <c r="B506" s="13"/>
      <c r="C506" s="13"/>
      <c r="F506" s="13"/>
    </row>
    <row r="507" spans="1:6" x14ac:dyDescent="0.3">
      <c r="A507" s="13"/>
      <c r="B507" s="13"/>
      <c r="C507" s="13"/>
      <c r="F507" s="13"/>
    </row>
    <row r="508" spans="1:6" x14ac:dyDescent="0.3">
      <c r="A508" s="13"/>
      <c r="B508" s="13"/>
      <c r="C508" s="13"/>
      <c r="F508" s="13"/>
    </row>
    <row r="509" spans="1:6" x14ac:dyDescent="0.3">
      <c r="A509" s="13"/>
      <c r="B509" s="13"/>
      <c r="C509" s="13"/>
      <c r="F509" s="13"/>
    </row>
    <row r="510" spans="1:6" x14ac:dyDescent="0.3">
      <c r="A510" s="13"/>
      <c r="B510" s="13"/>
      <c r="C510" s="13"/>
      <c r="F510" s="13"/>
    </row>
    <row r="511" spans="1:6" x14ac:dyDescent="0.3">
      <c r="A511" s="13"/>
      <c r="B511" s="13"/>
      <c r="C511" s="13"/>
      <c r="F511" s="13"/>
    </row>
    <row r="512" spans="1:6" x14ac:dyDescent="0.3">
      <c r="A512" s="13"/>
      <c r="B512" s="13"/>
      <c r="C512" s="13"/>
      <c r="F512" s="13"/>
    </row>
    <row r="513" spans="1:6" x14ac:dyDescent="0.3">
      <c r="A513" s="13"/>
      <c r="B513" s="13"/>
      <c r="C513" s="13"/>
      <c r="F513" s="13"/>
    </row>
    <row r="514" spans="1:6" x14ac:dyDescent="0.3">
      <c r="A514" s="13"/>
      <c r="B514" s="13"/>
      <c r="C514" s="13"/>
      <c r="F514" s="13"/>
    </row>
    <row r="515" spans="1:6" x14ac:dyDescent="0.3">
      <c r="A515" s="13"/>
      <c r="B515" s="13"/>
      <c r="C515" s="13"/>
      <c r="F515" s="13"/>
    </row>
    <row r="516" spans="1:6" x14ac:dyDescent="0.3">
      <c r="A516" s="13"/>
      <c r="B516" s="13"/>
      <c r="C516" s="13"/>
      <c r="F516" s="13"/>
    </row>
    <row r="517" spans="1:6" x14ac:dyDescent="0.3">
      <c r="A517" s="13"/>
      <c r="B517" s="13"/>
      <c r="C517" s="13"/>
      <c r="F517" s="13"/>
    </row>
    <row r="518" spans="1:6" x14ac:dyDescent="0.3">
      <c r="A518" s="13"/>
      <c r="B518" s="13"/>
      <c r="C518" s="13"/>
      <c r="F518" s="13"/>
    </row>
    <row r="519" spans="1:6" x14ac:dyDescent="0.3">
      <c r="A519" s="13"/>
      <c r="B519" s="13"/>
      <c r="C519" s="13"/>
      <c r="F519" s="13"/>
    </row>
    <row r="520" spans="1:6" x14ac:dyDescent="0.3">
      <c r="A520" s="13"/>
      <c r="B520" s="13"/>
      <c r="C520" s="13"/>
      <c r="F520" s="13"/>
    </row>
    <row r="521" spans="1:6" x14ac:dyDescent="0.3">
      <c r="A521" s="13"/>
      <c r="B521" s="13"/>
      <c r="C521" s="13"/>
      <c r="F521" s="13"/>
    </row>
    <row r="522" spans="1:6" x14ac:dyDescent="0.3">
      <c r="A522" s="13"/>
      <c r="B522" s="13"/>
      <c r="C522" s="13"/>
      <c r="F522" s="13"/>
    </row>
    <row r="523" spans="1:6" x14ac:dyDescent="0.3">
      <c r="A523" s="13"/>
      <c r="B523" s="13"/>
      <c r="C523" s="13"/>
      <c r="F523" s="13"/>
    </row>
    <row r="524" spans="1:6" x14ac:dyDescent="0.3">
      <c r="A524" s="13"/>
      <c r="B524" s="13"/>
      <c r="C524" s="13"/>
      <c r="F524" s="13"/>
    </row>
    <row r="525" spans="1:6" x14ac:dyDescent="0.3">
      <c r="A525" s="13"/>
      <c r="B525" s="13"/>
      <c r="C525" s="13"/>
      <c r="F525" s="13"/>
    </row>
    <row r="526" spans="1:6" x14ac:dyDescent="0.3">
      <c r="A526" s="13"/>
      <c r="B526" s="13"/>
      <c r="C526" s="13"/>
      <c r="F526" s="13"/>
    </row>
    <row r="527" spans="1:6" x14ac:dyDescent="0.3">
      <c r="A527" s="13"/>
      <c r="B527" s="13"/>
      <c r="C527" s="13"/>
      <c r="F527" s="13"/>
    </row>
    <row r="528" spans="1:6" x14ac:dyDescent="0.3">
      <c r="A528" s="13"/>
      <c r="B528" s="13"/>
      <c r="C528" s="13"/>
      <c r="F528" s="13"/>
    </row>
    <row r="529" spans="1:6" x14ac:dyDescent="0.3">
      <c r="A529" s="13"/>
      <c r="B529" s="13"/>
      <c r="C529" s="13"/>
      <c r="F529" s="13"/>
    </row>
    <row r="530" spans="1:6" x14ac:dyDescent="0.3">
      <c r="A530" s="13"/>
      <c r="B530" s="13"/>
      <c r="C530" s="13"/>
      <c r="F530" s="13"/>
    </row>
    <row r="531" spans="1:6" x14ac:dyDescent="0.3">
      <c r="A531" s="13"/>
      <c r="B531" s="13"/>
      <c r="C531" s="13"/>
      <c r="F531" s="13"/>
    </row>
    <row r="532" spans="1:6" x14ac:dyDescent="0.3">
      <c r="A532" s="13"/>
      <c r="B532" s="13"/>
      <c r="C532" s="13"/>
      <c r="F532" s="13"/>
    </row>
    <row r="533" spans="1:6" x14ac:dyDescent="0.3">
      <c r="A533" s="13"/>
      <c r="B533" s="13"/>
      <c r="C533" s="13"/>
      <c r="F533" s="13"/>
    </row>
    <row r="534" spans="1:6" x14ac:dyDescent="0.3">
      <c r="A534" s="13"/>
      <c r="B534" s="13"/>
      <c r="C534" s="13"/>
      <c r="F534" s="13"/>
    </row>
    <row r="535" spans="1:6" x14ac:dyDescent="0.3">
      <c r="A535" s="13"/>
      <c r="B535" s="13"/>
      <c r="C535" s="13"/>
      <c r="F535" s="13"/>
    </row>
    <row r="536" spans="1:6" x14ac:dyDescent="0.3">
      <c r="A536" s="13"/>
      <c r="B536" s="13"/>
      <c r="C536" s="13"/>
      <c r="F536" s="13"/>
    </row>
    <row r="537" spans="1:6" x14ac:dyDescent="0.3">
      <c r="A537" s="13"/>
      <c r="B537" s="13"/>
      <c r="C537" s="13"/>
      <c r="F537" s="13"/>
    </row>
    <row r="538" spans="1:6" x14ac:dyDescent="0.3">
      <c r="A538" s="13"/>
      <c r="B538" s="13"/>
      <c r="C538" s="13"/>
      <c r="F538" s="13"/>
    </row>
    <row r="539" spans="1:6" x14ac:dyDescent="0.3">
      <c r="A539" s="13"/>
      <c r="B539" s="13"/>
      <c r="C539" s="13"/>
      <c r="F539" s="13"/>
    </row>
    <row r="540" spans="1:6" x14ac:dyDescent="0.3">
      <c r="A540" s="13"/>
      <c r="B540" s="13"/>
      <c r="C540" s="13"/>
      <c r="F540" s="13"/>
    </row>
    <row r="541" spans="1:6" x14ac:dyDescent="0.3">
      <c r="A541" s="13"/>
      <c r="B541" s="13"/>
      <c r="C541" s="13"/>
      <c r="F541" s="13"/>
    </row>
    <row r="542" spans="1:6" x14ac:dyDescent="0.3">
      <c r="A542" s="13"/>
      <c r="B542" s="13"/>
      <c r="C542" s="13"/>
      <c r="F542" s="13"/>
    </row>
    <row r="543" spans="1:6" x14ac:dyDescent="0.3">
      <c r="A543" s="13"/>
      <c r="B543" s="13"/>
      <c r="C543" s="13"/>
      <c r="F543" s="13"/>
    </row>
    <row r="544" spans="1:6" x14ac:dyDescent="0.3">
      <c r="A544" s="13"/>
      <c r="B544" s="13"/>
      <c r="C544" s="13"/>
      <c r="F544" s="13"/>
    </row>
    <row r="545" spans="1:6" x14ac:dyDescent="0.3">
      <c r="A545" s="13"/>
      <c r="B545" s="13"/>
      <c r="C545" s="13"/>
      <c r="F545" s="13"/>
    </row>
    <row r="546" spans="1:6" x14ac:dyDescent="0.3">
      <c r="A546" s="13"/>
      <c r="B546" s="13"/>
      <c r="C546" s="13"/>
      <c r="F546" s="13"/>
    </row>
    <row r="547" spans="1:6" x14ac:dyDescent="0.3">
      <c r="A547" s="13"/>
      <c r="B547" s="13"/>
      <c r="C547" s="13"/>
      <c r="F547" s="13"/>
    </row>
    <row r="548" spans="1:6" x14ac:dyDescent="0.3">
      <c r="A548" s="13"/>
      <c r="B548" s="13"/>
      <c r="C548" s="13"/>
      <c r="F548" s="13"/>
    </row>
    <row r="549" spans="1:6" x14ac:dyDescent="0.3">
      <c r="A549" s="13"/>
      <c r="B549" s="13"/>
      <c r="C549" s="13"/>
      <c r="F549" s="13"/>
    </row>
    <row r="550" spans="1:6" x14ac:dyDescent="0.3">
      <c r="A550" s="13"/>
      <c r="B550" s="13"/>
      <c r="C550" s="13"/>
      <c r="F550" s="13"/>
    </row>
    <row r="551" spans="1:6" x14ac:dyDescent="0.3">
      <c r="A551" s="13"/>
      <c r="B551" s="13"/>
      <c r="C551" s="13"/>
      <c r="F551" s="13"/>
    </row>
    <row r="552" spans="1:6" x14ac:dyDescent="0.3">
      <c r="A552" s="13"/>
      <c r="B552" s="13"/>
      <c r="C552" s="13"/>
      <c r="F552" s="13"/>
    </row>
    <row r="553" spans="1:6" x14ac:dyDescent="0.3">
      <c r="A553" s="13"/>
      <c r="B553" s="13"/>
      <c r="C553" s="13"/>
      <c r="F553" s="13"/>
    </row>
    <row r="554" spans="1:6" x14ac:dyDescent="0.3">
      <c r="A554" s="13"/>
      <c r="B554" s="13"/>
      <c r="C554" s="13"/>
      <c r="F554" s="13"/>
    </row>
    <row r="555" spans="1:6" x14ac:dyDescent="0.3">
      <c r="A555" s="13"/>
      <c r="B555" s="13"/>
      <c r="C555" s="13"/>
      <c r="F555" s="13"/>
    </row>
    <row r="556" spans="1:6" x14ac:dyDescent="0.3">
      <c r="A556" s="13"/>
      <c r="B556" s="13"/>
      <c r="C556" s="13"/>
      <c r="F556" s="13"/>
    </row>
    <row r="557" spans="1:6" x14ac:dyDescent="0.3">
      <c r="A557" s="13"/>
      <c r="B557" s="13"/>
      <c r="C557" s="13"/>
      <c r="F557" s="13"/>
    </row>
    <row r="558" spans="1:6" x14ac:dyDescent="0.3">
      <c r="A558" s="13"/>
      <c r="B558" s="13"/>
      <c r="C558" s="13"/>
      <c r="F558" s="13"/>
    </row>
    <row r="559" spans="1:6" x14ac:dyDescent="0.3">
      <c r="A559" s="13"/>
      <c r="B559" s="13"/>
      <c r="C559" s="13"/>
      <c r="F559" s="13"/>
    </row>
    <row r="560" spans="1:6" x14ac:dyDescent="0.3">
      <c r="A560" s="13"/>
      <c r="B560" s="13"/>
      <c r="C560" s="13"/>
      <c r="F560" s="13"/>
    </row>
    <row r="561" spans="1:6" x14ac:dyDescent="0.3">
      <c r="A561" s="13"/>
      <c r="B561" s="13"/>
      <c r="C561" s="13"/>
      <c r="F561" s="13"/>
    </row>
    <row r="562" spans="1:6" x14ac:dyDescent="0.3">
      <c r="A562" s="13"/>
      <c r="B562" s="13"/>
      <c r="C562" s="13"/>
      <c r="F562" s="13"/>
    </row>
    <row r="563" spans="1:6" x14ac:dyDescent="0.3">
      <c r="A563" s="13"/>
      <c r="B563" s="13"/>
      <c r="C563" s="13"/>
      <c r="F563" s="13"/>
    </row>
    <row r="564" spans="1:6" x14ac:dyDescent="0.3">
      <c r="A564" s="13"/>
      <c r="B564" s="13"/>
      <c r="C564" s="13"/>
      <c r="F564" s="13"/>
    </row>
    <row r="565" spans="1:6" x14ac:dyDescent="0.3">
      <c r="A565" s="13"/>
      <c r="B565" s="13"/>
      <c r="C565" s="13"/>
      <c r="F565" s="13"/>
    </row>
    <row r="566" spans="1:6" x14ac:dyDescent="0.3">
      <c r="A566" s="13"/>
      <c r="B566" s="13"/>
      <c r="C566" s="13"/>
      <c r="F566" s="13"/>
    </row>
    <row r="567" spans="1:6" x14ac:dyDescent="0.3">
      <c r="A567" s="13"/>
      <c r="B567" s="13"/>
      <c r="C567" s="13"/>
      <c r="F567" s="13"/>
    </row>
    <row r="568" spans="1:6" x14ac:dyDescent="0.3">
      <c r="A568" s="13"/>
      <c r="B568" s="13"/>
      <c r="C568" s="13"/>
      <c r="F568" s="13"/>
    </row>
    <row r="569" spans="1:6" x14ac:dyDescent="0.3">
      <c r="A569" s="13"/>
      <c r="B569" s="13"/>
      <c r="C569" s="13"/>
      <c r="F569" s="13"/>
    </row>
    <row r="571" spans="1:6" x14ac:dyDescent="0.3">
      <c r="A571" s="13"/>
      <c r="B571" s="13"/>
      <c r="C571" s="13"/>
      <c r="F571" s="13"/>
    </row>
    <row r="572" spans="1:6" x14ac:dyDescent="0.3">
      <c r="A572" s="13"/>
      <c r="B572" s="13"/>
      <c r="C572" s="13"/>
      <c r="F572" s="13"/>
    </row>
    <row r="573" spans="1:6" x14ac:dyDescent="0.3">
      <c r="A573" s="13"/>
      <c r="B573" s="13"/>
      <c r="C573" s="13"/>
      <c r="F573" s="13"/>
    </row>
    <row r="574" spans="1:6" x14ac:dyDescent="0.3">
      <c r="A574" s="13"/>
      <c r="B574" s="13"/>
      <c r="C574" s="13"/>
      <c r="F574" s="13"/>
    </row>
    <row r="575" spans="1:6" x14ac:dyDescent="0.3">
      <c r="A575" s="13"/>
      <c r="B575" s="13"/>
      <c r="C575" s="13"/>
      <c r="F575" s="13"/>
    </row>
    <row r="576" spans="1:6" x14ac:dyDescent="0.3">
      <c r="A576" s="13"/>
      <c r="B576" s="13"/>
      <c r="C576" s="13"/>
      <c r="F576" s="13"/>
    </row>
    <row r="577" spans="1:6" x14ac:dyDescent="0.3">
      <c r="A577" s="13"/>
      <c r="B577" s="13"/>
      <c r="C577" s="13"/>
      <c r="F577" s="13"/>
    </row>
    <row r="578" spans="1:6" x14ac:dyDescent="0.3">
      <c r="A578" s="13"/>
      <c r="B578" s="13"/>
      <c r="C578" s="13"/>
      <c r="F578" s="13"/>
    </row>
    <row r="579" spans="1:6" x14ac:dyDescent="0.3">
      <c r="A579" s="13"/>
      <c r="B579" s="13"/>
      <c r="C579" s="13"/>
      <c r="F579" s="13"/>
    </row>
    <row r="580" spans="1:6" x14ac:dyDescent="0.3">
      <c r="A580" s="13"/>
      <c r="B580" s="13"/>
      <c r="C580" s="13"/>
      <c r="F580" s="13"/>
    </row>
    <row r="581" spans="1:6" x14ac:dyDescent="0.3">
      <c r="A581" s="13"/>
      <c r="B581" s="13"/>
      <c r="C581" s="13"/>
      <c r="F581" s="13"/>
    </row>
    <row r="582" spans="1:6" x14ac:dyDescent="0.3">
      <c r="A582" s="13"/>
      <c r="B582" s="13"/>
      <c r="C582" s="13"/>
      <c r="F582" s="13"/>
    </row>
    <row r="583" spans="1:6" x14ac:dyDescent="0.3">
      <c r="A583" s="13"/>
      <c r="B583" s="13"/>
      <c r="C583" s="13"/>
      <c r="F583" s="13"/>
    </row>
    <row r="584" spans="1:6" x14ac:dyDescent="0.3">
      <c r="A584" s="13"/>
      <c r="B584" s="13"/>
      <c r="C584" s="13"/>
      <c r="F584" s="13"/>
    </row>
    <row r="585" spans="1:6" x14ac:dyDescent="0.3">
      <c r="A585" s="13"/>
      <c r="B585" s="13"/>
      <c r="C585" s="13"/>
      <c r="F585" s="13"/>
    </row>
    <row r="586" spans="1:6" x14ac:dyDescent="0.3">
      <c r="A586" s="13"/>
      <c r="B586" s="13"/>
      <c r="C586" s="13"/>
      <c r="F586" s="13"/>
    </row>
    <row r="587" spans="1:6" x14ac:dyDescent="0.3">
      <c r="A587" s="13"/>
      <c r="B587" s="13"/>
      <c r="C587" s="13"/>
      <c r="F587" s="13"/>
    </row>
    <row r="588" spans="1:6" x14ac:dyDescent="0.3">
      <c r="A588" s="13"/>
      <c r="B588" s="13"/>
      <c r="C588" s="13"/>
      <c r="F588" s="13"/>
    </row>
    <row r="589" spans="1:6" x14ac:dyDescent="0.3">
      <c r="A589" s="13"/>
      <c r="B589" s="13"/>
      <c r="C589" s="13"/>
      <c r="F589" s="13"/>
    </row>
    <row r="590" spans="1:6" x14ac:dyDescent="0.3">
      <c r="A590" s="13"/>
      <c r="B590" s="13"/>
      <c r="C590" s="13"/>
      <c r="F590" s="13"/>
    </row>
    <row r="591" spans="1:6" x14ac:dyDescent="0.3">
      <c r="A591" s="13"/>
      <c r="B591" s="13"/>
      <c r="C591" s="13"/>
      <c r="F591" s="13"/>
    </row>
    <row r="592" spans="1:6" x14ac:dyDescent="0.3">
      <c r="A592" s="13"/>
      <c r="B592" s="13"/>
      <c r="C592" s="13"/>
      <c r="F592" s="13"/>
    </row>
    <row r="593" spans="1:6" x14ac:dyDescent="0.3">
      <c r="A593" s="13"/>
      <c r="B593" s="13"/>
      <c r="C593" s="13"/>
      <c r="F593" s="13"/>
    </row>
    <row r="594" spans="1:6" x14ac:dyDescent="0.3">
      <c r="A594" s="13"/>
      <c r="B594" s="13"/>
      <c r="C594" s="13"/>
      <c r="F594" s="13"/>
    </row>
    <row r="595" spans="1:6" x14ac:dyDescent="0.3">
      <c r="A595" s="13"/>
      <c r="B595" s="13"/>
      <c r="C595" s="13"/>
      <c r="F595" s="13"/>
    </row>
    <row r="596" spans="1:6" x14ac:dyDescent="0.3">
      <c r="A596" s="13"/>
      <c r="B596" s="13"/>
      <c r="C596" s="13"/>
      <c r="F596" s="13"/>
    </row>
    <row r="597" spans="1:6" x14ac:dyDescent="0.3">
      <c r="A597" s="13"/>
      <c r="B597" s="13"/>
      <c r="C597" s="13"/>
      <c r="F597" s="13"/>
    </row>
    <row r="598" spans="1:6" x14ac:dyDescent="0.3">
      <c r="A598" s="13"/>
      <c r="B598" s="13"/>
      <c r="C598" s="13"/>
      <c r="F598" s="13"/>
    </row>
    <row r="599" spans="1:6" x14ac:dyDescent="0.3">
      <c r="A599" s="13"/>
      <c r="B599" s="13"/>
      <c r="C599" s="13"/>
      <c r="F599" s="13"/>
    </row>
    <row r="600" spans="1:6" x14ac:dyDescent="0.3">
      <c r="A600" s="13"/>
      <c r="B600" s="13"/>
      <c r="C600" s="13"/>
      <c r="F600" s="13"/>
    </row>
    <row r="601" spans="1:6" x14ac:dyDescent="0.3">
      <c r="A601" s="13"/>
      <c r="B601" s="13"/>
      <c r="C601" s="13"/>
      <c r="F601" s="13"/>
    </row>
    <row r="602" spans="1:6" x14ac:dyDescent="0.3">
      <c r="A602" s="13"/>
      <c r="B602" s="13"/>
      <c r="C602" s="13"/>
      <c r="F602" s="13"/>
    </row>
    <row r="603" spans="1:6" x14ac:dyDescent="0.3">
      <c r="A603" s="13"/>
      <c r="B603" s="13"/>
      <c r="C603" s="13"/>
      <c r="F603" s="13"/>
    </row>
    <row r="604" spans="1:6" x14ac:dyDescent="0.3">
      <c r="A604" s="13"/>
      <c r="B604" s="13"/>
      <c r="C604" s="13"/>
      <c r="F604" s="13"/>
    </row>
    <row r="619" spans="1:6" x14ac:dyDescent="0.3">
      <c r="A619" s="13"/>
      <c r="B619" s="13"/>
      <c r="C619" s="13"/>
      <c r="F619" s="13"/>
    </row>
    <row r="620" spans="1:6" x14ac:dyDescent="0.3">
      <c r="A620" s="13"/>
      <c r="B620" s="13"/>
      <c r="C620" s="13"/>
      <c r="F620" s="13"/>
    </row>
    <row r="621" spans="1:6" x14ac:dyDescent="0.3">
      <c r="A621" s="13"/>
      <c r="B621" s="13"/>
      <c r="C621" s="13"/>
      <c r="F621" s="13"/>
    </row>
    <row r="622" spans="1:6" x14ac:dyDescent="0.3">
      <c r="A622" s="13"/>
      <c r="B622" s="13"/>
      <c r="C622" s="13"/>
      <c r="F622" s="13"/>
    </row>
    <row r="623" spans="1:6" x14ac:dyDescent="0.3">
      <c r="A623" s="13"/>
      <c r="B623" s="13"/>
      <c r="C623" s="13"/>
      <c r="F623" s="13"/>
    </row>
    <row r="624" spans="1:6" x14ac:dyDescent="0.3">
      <c r="A624" s="13"/>
      <c r="B624" s="13"/>
      <c r="C624" s="13"/>
      <c r="F624" s="13"/>
    </row>
    <row r="625" spans="1:6" x14ac:dyDescent="0.3">
      <c r="A625" s="13"/>
      <c r="B625" s="13"/>
      <c r="C625" s="13"/>
      <c r="F625" s="13"/>
    </row>
    <row r="760" spans="1:6" x14ac:dyDescent="0.3">
      <c r="A760" s="13"/>
      <c r="B760" s="13"/>
      <c r="C760" s="13"/>
      <c r="F760" s="13"/>
    </row>
    <row r="761" spans="1:6" x14ac:dyDescent="0.3">
      <c r="A761" s="13"/>
      <c r="B761" s="13"/>
      <c r="C761" s="13"/>
      <c r="F761" s="13"/>
    </row>
  </sheetData>
  <conditionalFormatting sqref="F2">
    <cfRule type="containsText" dxfId="176" priority="1" operator="containsText" text="Problem">
      <formula>NOT(ISERROR(SEARCH("Problem",F2)))</formula>
    </cfRule>
    <cfRule type="containsText" dxfId="175" priority="2" operator="containsText" text="Concern">
      <formula>NOT(ISERROR(SEARCH("Concern",F2)))</formula>
    </cfRule>
    <cfRule type="containsText" dxfId="174" priority="3" operator="containsText" text="Clash">
      <formula>NOT(ISERROR(SEARCH("Clash",F2)))</formula>
    </cfRule>
  </conditionalFormatting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H714"/>
  <sheetViews>
    <sheetView showGridLines="0" workbookViewId="0">
      <selection activeCell="C2" sqref="C2"/>
    </sheetView>
  </sheetViews>
  <sheetFormatPr defaultColWidth="9.88671875" defaultRowHeight="20.100000000000001" customHeight="1" x14ac:dyDescent="0.3"/>
  <cols>
    <col min="1" max="1" width="11.6640625" style="14" customWidth="1"/>
    <col min="2" max="4" width="11.6640625" style="15" customWidth="1"/>
    <col min="5" max="5" width="11.6640625" style="13" customWidth="1"/>
    <col min="6" max="6" width="48.6640625" style="13" customWidth="1"/>
    <col min="7" max="7" width="35.6640625" style="15" customWidth="1"/>
    <col min="8" max="8" width="14.6640625" style="15" customWidth="1"/>
    <col min="9" max="9" width="9.88671875" style="13"/>
    <col min="10" max="10" width="11.5546875" style="13" bestFit="1" customWidth="1"/>
    <col min="11" max="16384" width="9.88671875" style="13"/>
  </cols>
  <sheetData>
    <row r="1" spans="1:8" s="12" customFormat="1" ht="20.100000000000001" customHeight="1" x14ac:dyDescent="0.3">
      <c r="A1" s="10" t="s">
        <v>60</v>
      </c>
      <c r="B1" s="10" t="s">
        <v>61</v>
      </c>
      <c r="C1" s="10" t="s">
        <v>62</v>
      </c>
      <c r="D1" s="11" t="s">
        <v>14</v>
      </c>
      <c r="E1" s="11" t="s">
        <v>0</v>
      </c>
      <c r="F1" s="11" t="s">
        <v>7</v>
      </c>
      <c r="G1" s="11" t="s">
        <v>13</v>
      </c>
      <c r="H1" s="11" t="s">
        <v>15</v>
      </c>
    </row>
    <row r="2" spans="1:8" ht="20.100000000000001" customHeight="1" x14ac:dyDescent="0.3">
      <c r="A2" s="45">
        <v>0.25</v>
      </c>
      <c r="B2" s="45">
        <v>0.25</v>
      </c>
      <c r="C2" s="45">
        <f t="shared" ref="C2:C65" si="0">B2-A2</f>
        <v>0</v>
      </c>
      <c r="D2" s="40" t="s">
        <v>36</v>
      </c>
      <c r="E2" s="41">
        <v>496</v>
      </c>
      <c r="F2" s="40" t="s">
        <v>74</v>
      </c>
      <c r="G2" s="42" t="s">
        <v>30</v>
      </c>
      <c r="H2" s="16" t="str">
        <f>IF(AND(A3-A2&lt;0.00346,A3-A2&gt;=0.00208),"Concern",(IF(AND(A3-A2&lt;0.00208,A3-A2&gt;=0.00069),"Problem",(IF(A3-A2&lt;0.00069,"Clash","")))))</f>
        <v/>
      </c>
    </row>
    <row r="3" spans="1:8" ht="20.100000000000001" customHeight="1" x14ac:dyDescent="0.3">
      <c r="A3" s="45">
        <v>0.27083333333333331</v>
      </c>
      <c r="B3" s="45">
        <v>0.27083333333333331</v>
      </c>
      <c r="C3" s="45">
        <f t="shared" si="0"/>
        <v>0</v>
      </c>
      <c r="D3" s="40" t="s">
        <v>36</v>
      </c>
      <c r="E3" s="41">
        <v>496</v>
      </c>
      <c r="F3" s="40" t="s">
        <v>75</v>
      </c>
      <c r="G3" s="42" t="s">
        <v>30</v>
      </c>
      <c r="H3" s="16" t="str">
        <f>IF(AND(A4-A3&lt;0.00346,A4-A3&gt;=0.00208),"Concern",(IF(AND(A4-A3&lt;0.00208,A4-A3&gt;=0.00069),"Problem",(IF(A4-A3&lt;0.00069,"Clash","")))))</f>
        <v/>
      </c>
    </row>
    <row r="4" spans="1:8" ht="20.100000000000001" customHeight="1" x14ac:dyDescent="0.3">
      <c r="A4" s="45">
        <v>0.29166666666666669</v>
      </c>
      <c r="B4" s="45">
        <v>0.29166666666666669</v>
      </c>
      <c r="C4" s="45">
        <f t="shared" si="0"/>
        <v>0</v>
      </c>
      <c r="D4" s="40" t="s">
        <v>36</v>
      </c>
      <c r="E4" s="41">
        <v>496</v>
      </c>
      <c r="F4" s="40" t="s">
        <v>74</v>
      </c>
      <c r="G4" s="42" t="s">
        <v>30</v>
      </c>
      <c r="H4" s="16" t="str">
        <f>IF(AND(A5-A4&lt;0.00346,A5-A4&gt;=0.00208),"Concern",(IF(AND(A5-A4&lt;0.00208,A5-A4&gt;=0.00069),"Problem",(IF(A5-A4&lt;0.00069,"Clash","")))))</f>
        <v/>
      </c>
    </row>
    <row r="5" spans="1:8" ht="20.100000000000001" customHeight="1" x14ac:dyDescent="0.3">
      <c r="A5" s="45">
        <v>0.30486111111111108</v>
      </c>
      <c r="B5" s="45">
        <v>0.30486111111111108</v>
      </c>
      <c r="C5" s="45">
        <f t="shared" si="0"/>
        <v>0</v>
      </c>
      <c r="D5" s="40" t="s">
        <v>36</v>
      </c>
      <c r="E5" s="41">
        <v>249</v>
      </c>
      <c r="F5" s="40" t="s">
        <v>41</v>
      </c>
      <c r="G5" s="42" t="s">
        <v>35</v>
      </c>
      <c r="H5" s="16" t="str">
        <f>IF(AND(A6-A5&lt;0.00346,A6-A5&gt;=0.00208),"Concern",(IF(AND(A6-A5&lt;0.00208,A6-A5&gt;=0.00069),"Problem",(IF(A6-A5&lt;0.00069,"Clash","")))))</f>
        <v/>
      </c>
    </row>
    <row r="6" spans="1:8" ht="20.100000000000001" customHeight="1" x14ac:dyDescent="0.3">
      <c r="A6" s="45">
        <v>0.30902777777777779</v>
      </c>
      <c r="B6" s="45">
        <v>0.30902777777777779</v>
      </c>
      <c r="C6" s="45">
        <f t="shared" si="0"/>
        <v>0</v>
      </c>
      <c r="D6" s="40" t="s">
        <v>36</v>
      </c>
      <c r="E6" s="41">
        <v>496</v>
      </c>
      <c r="F6" s="40" t="s">
        <v>75</v>
      </c>
      <c r="G6" s="42" t="s">
        <v>30</v>
      </c>
      <c r="H6" s="16" t="str">
        <f>IF(AND(A7-A6&lt;0.00346,A7-A6&gt;=0.00208),"Concern",(IF(AND(A7-A6&lt;0.00208,A7-A6&gt;=0.00069),"Problem",(IF(A7-A6&lt;0.00069,"Clash","")))))</f>
        <v/>
      </c>
    </row>
    <row r="7" spans="1:8" ht="20.100000000000001" customHeight="1" x14ac:dyDescent="0.3">
      <c r="A7" s="45">
        <v>0.32777777777777778</v>
      </c>
      <c r="B7" s="45">
        <v>0.32777777777777778</v>
      </c>
      <c r="C7" s="45">
        <f t="shared" si="0"/>
        <v>0</v>
      </c>
      <c r="D7" s="40" t="s">
        <v>50</v>
      </c>
      <c r="E7" s="41">
        <v>612</v>
      </c>
      <c r="F7" s="40" t="s">
        <v>102</v>
      </c>
      <c r="G7" s="42" t="s">
        <v>80</v>
      </c>
      <c r="H7" s="16" t="str">
        <f>IF(AND(A8-A7&lt;0.00346,A8-A7&gt;=0.00208),"Concern",(IF(AND(A8-A7&lt;0.00208,A8-A7&gt;=0.00069),"Problem",(IF(A8-A7&lt;0.00069,"Clash","")))))</f>
        <v>Concern</v>
      </c>
    </row>
    <row r="8" spans="1:8" ht="20.100000000000001" customHeight="1" x14ac:dyDescent="0.3">
      <c r="A8" s="45">
        <v>0.33055555555555555</v>
      </c>
      <c r="B8" s="45">
        <v>0.33055555555555555</v>
      </c>
      <c r="C8" s="45">
        <f t="shared" si="0"/>
        <v>0</v>
      </c>
      <c r="D8" s="40" t="s">
        <v>36</v>
      </c>
      <c r="E8" s="41">
        <v>496</v>
      </c>
      <c r="F8" s="40" t="s">
        <v>31</v>
      </c>
      <c r="G8" s="42" t="s">
        <v>30</v>
      </c>
      <c r="H8" s="16" t="str">
        <f>IF(AND(A9-A8&lt;0.00346,A9-A8&gt;=0.00208),"Concern",(IF(AND(A9-A8&lt;0.00208,A9-A8&gt;=0.00069),"Problem",(IF(A9-A8&lt;0.00069,"Clash","")))))</f>
        <v/>
      </c>
    </row>
    <row r="9" spans="1:8" ht="20.100000000000001" customHeight="1" x14ac:dyDescent="0.3">
      <c r="A9" s="48">
        <v>0.34583333333333338</v>
      </c>
      <c r="B9" s="48">
        <v>0.34583333333333338</v>
      </c>
      <c r="C9" s="45">
        <f t="shared" si="0"/>
        <v>0</v>
      </c>
      <c r="D9" s="40" t="s">
        <v>45</v>
      </c>
      <c r="E9" s="9">
        <v>485</v>
      </c>
      <c r="F9" s="9" t="s">
        <v>49</v>
      </c>
      <c r="G9" s="50" t="s">
        <v>30</v>
      </c>
      <c r="H9" s="16" t="str">
        <f>IF(AND(A10-A9&lt;0.00346,A10-A9&gt;=0.00208),"Concern",(IF(AND(A10-A9&lt;0.00208,A10-A9&gt;=0.00069),"Problem",(IF(A10-A9&lt;0.00069,"Clash","")))))</f>
        <v>Problem</v>
      </c>
    </row>
    <row r="10" spans="1:8" ht="20.100000000000001" customHeight="1" x14ac:dyDescent="0.3">
      <c r="A10" s="45">
        <v>0.34652777777777777</v>
      </c>
      <c r="B10" s="45">
        <v>0.34652777777777777</v>
      </c>
      <c r="C10" s="45">
        <f t="shared" si="0"/>
        <v>0</v>
      </c>
      <c r="D10" s="40" t="s">
        <v>36</v>
      </c>
      <c r="E10" s="41">
        <v>249</v>
      </c>
      <c r="F10" s="40" t="s">
        <v>41</v>
      </c>
      <c r="G10" s="42" t="s">
        <v>35</v>
      </c>
      <c r="H10" s="16" t="str">
        <f>IF(AND(A11-A10&lt;0.00346,A11-A10&gt;=0.00208),"Concern",(IF(AND(A11-A10&lt;0.00208,A11-A10&gt;=0.00069),"Problem",(IF(A11-A10&lt;0.00069,"Clash","")))))</f>
        <v/>
      </c>
    </row>
    <row r="11" spans="1:8" ht="20.100000000000001" customHeight="1" x14ac:dyDescent="0.3">
      <c r="A11" s="45">
        <v>0.35625000000000001</v>
      </c>
      <c r="B11" s="45">
        <v>0.35625000000000001</v>
      </c>
      <c r="C11" s="45">
        <f t="shared" si="0"/>
        <v>0</v>
      </c>
      <c r="D11" s="40" t="s">
        <v>50</v>
      </c>
      <c r="E11" s="41">
        <v>36</v>
      </c>
      <c r="F11" s="40" t="s">
        <v>67</v>
      </c>
      <c r="G11" s="42" t="s">
        <v>80</v>
      </c>
      <c r="H11" s="16" t="str">
        <f>IF(AND(A12-A11&lt;0.00346,A12-A11&gt;=0.00208),"Concern",(IF(AND(A12-A11&lt;0.00208,A12-A11&gt;=0.00069),"Problem",(IF(A12-A11&lt;0.00069,"Clash","")))))</f>
        <v/>
      </c>
    </row>
    <row r="12" spans="1:8" ht="20.100000000000001" customHeight="1" x14ac:dyDescent="0.3">
      <c r="A12" s="45">
        <v>0.36249999999999999</v>
      </c>
      <c r="B12" s="45">
        <v>0.36249999999999999</v>
      </c>
      <c r="C12" s="45">
        <f t="shared" si="0"/>
        <v>0</v>
      </c>
      <c r="D12" s="40" t="s">
        <v>36</v>
      </c>
      <c r="E12" s="41">
        <v>496</v>
      </c>
      <c r="F12" s="40" t="s">
        <v>75</v>
      </c>
      <c r="G12" s="42" t="s">
        <v>30</v>
      </c>
      <c r="H12" s="16" t="str">
        <f>IF(AND(A13-A12&lt;0.00346,A13-A12&gt;=0.00208),"Concern",(IF(AND(A13-A12&lt;0.00208,A13-A12&gt;=0.00069),"Problem",(IF(A13-A12&lt;0.00069,"Clash","")))))</f>
        <v/>
      </c>
    </row>
    <row r="13" spans="1:8" ht="20.100000000000001" customHeight="1" x14ac:dyDescent="0.3">
      <c r="A13" s="45">
        <v>0.38125000000000003</v>
      </c>
      <c r="B13" s="45">
        <v>0.38125000000000003</v>
      </c>
      <c r="C13" s="45">
        <f t="shared" si="0"/>
        <v>0</v>
      </c>
      <c r="D13" s="40" t="s">
        <v>36</v>
      </c>
      <c r="E13" s="41">
        <v>249</v>
      </c>
      <c r="F13" s="40" t="s">
        <v>41</v>
      </c>
      <c r="G13" s="42" t="s">
        <v>35</v>
      </c>
      <c r="H13" s="16" t="str">
        <f>IF(AND(A14-A13&lt;0.00346,A14-A13&gt;=0.00208),"Concern",(IF(AND(A14-A13&lt;0.00208,A14-A13&gt;=0.00069),"Problem",(IF(A14-A13&lt;0.00069,"Clash","")))))</f>
        <v/>
      </c>
    </row>
    <row r="14" spans="1:8" ht="20.100000000000001" customHeight="1" x14ac:dyDescent="0.3">
      <c r="A14" s="45">
        <v>0.38541666666666669</v>
      </c>
      <c r="B14" s="45">
        <v>0.38541666666666669</v>
      </c>
      <c r="C14" s="45">
        <f t="shared" si="0"/>
        <v>0</v>
      </c>
      <c r="D14" s="40" t="s">
        <v>36</v>
      </c>
      <c r="E14" s="41">
        <v>496</v>
      </c>
      <c r="F14" s="40" t="s">
        <v>31</v>
      </c>
      <c r="G14" s="42" t="s">
        <v>30</v>
      </c>
      <c r="H14" s="16" t="str">
        <f>IF(AND(A15-A14&lt;0.00346,A15-A14&gt;=0.00208),"Concern",(IF(AND(A15-A14&lt;0.00208,A15-A14&gt;=0.00069),"Problem",(IF(A15-A14&lt;0.00069,"Clash","")))))</f>
        <v/>
      </c>
    </row>
    <row r="15" spans="1:8" ht="20.100000000000001" customHeight="1" x14ac:dyDescent="0.3">
      <c r="A15" s="45">
        <v>0.3888888888888889</v>
      </c>
      <c r="B15" s="45">
        <v>0.3888888888888889</v>
      </c>
      <c r="C15" s="45">
        <f t="shared" si="0"/>
        <v>0</v>
      </c>
      <c r="D15" s="54" t="s">
        <v>36</v>
      </c>
      <c r="E15" s="41">
        <v>485</v>
      </c>
      <c r="F15" s="40" t="s">
        <v>33</v>
      </c>
      <c r="G15" s="50" t="s">
        <v>30</v>
      </c>
      <c r="H15" s="16" t="str">
        <f>IF(AND(A16-A15&lt;0.00346,A16-A15&gt;=0.00208),"Concern",(IF(AND(A16-A15&lt;0.00208,A16-A15&gt;=0.00069),"Problem",(IF(A16-A15&lt;0.00069,"Clash","")))))</f>
        <v/>
      </c>
    </row>
    <row r="16" spans="1:8" ht="20.100000000000001" customHeight="1" x14ac:dyDescent="0.3">
      <c r="A16" s="45">
        <v>0.39583333333333331</v>
      </c>
      <c r="B16" s="45">
        <v>0.3979166666666667</v>
      </c>
      <c r="C16" s="45">
        <f t="shared" si="0"/>
        <v>2.0833333333333814E-3</v>
      </c>
      <c r="D16" s="40" t="s">
        <v>50</v>
      </c>
      <c r="E16" s="41">
        <v>36</v>
      </c>
      <c r="F16" s="40" t="s">
        <v>67</v>
      </c>
      <c r="G16" s="42" t="s">
        <v>80</v>
      </c>
      <c r="H16" s="16" t="str">
        <f>IF(AND(A17-A16&lt;0.00346,A17-A16&gt;=0.00208),"Concern",(IF(AND(A17-A16&lt;0.00208,A17-A16&gt;=0.00069),"Problem",(IF(A17-A16&lt;0.00069,"Clash","")))))</f>
        <v/>
      </c>
    </row>
    <row r="17" spans="1:8" ht="20.100000000000001" customHeight="1" x14ac:dyDescent="0.3">
      <c r="A17" s="45">
        <v>0.40902777777777777</v>
      </c>
      <c r="B17" s="45">
        <v>0.40902777777777777</v>
      </c>
      <c r="C17" s="45">
        <f t="shared" si="0"/>
        <v>0</v>
      </c>
      <c r="D17" s="40" t="s">
        <v>36</v>
      </c>
      <c r="E17" s="41">
        <v>496</v>
      </c>
      <c r="F17" s="40" t="s">
        <v>75</v>
      </c>
      <c r="G17" s="42" t="s">
        <v>30</v>
      </c>
      <c r="H17" s="16" t="str">
        <f>IF(AND(A18-A17&lt;0.00346,A18-A17&gt;=0.00208),"Concern",(IF(AND(A18-A17&lt;0.00208,A18-A17&gt;=0.00069),"Problem",(IF(A18-A17&lt;0.00069,"Clash","")))))</f>
        <v/>
      </c>
    </row>
    <row r="18" spans="1:8" ht="20.100000000000001" customHeight="1" x14ac:dyDescent="0.3">
      <c r="A18" s="45">
        <v>0.42291666666666666</v>
      </c>
      <c r="B18" s="45">
        <v>0.42291666666666666</v>
      </c>
      <c r="C18" s="45">
        <f t="shared" si="0"/>
        <v>0</v>
      </c>
      <c r="D18" s="40" t="s">
        <v>36</v>
      </c>
      <c r="E18" s="41">
        <v>249</v>
      </c>
      <c r="F18" s="40" t="s">
        <v>41</v>
      </c>
      <c r="G18" s="42" t="s">
        <v>35</v>
      </c>
      <c r="H18" s="16" t="str">
        <f>IF(AND(A19-A18&lt;0.00346,A19-A18&gt;=0.00208),"Concern",(IF(AND(A19-A18&lt;0.00208,A19-A18&gt;=0.00069),"Problem",(IF(A19-A18&lt;0.00069,"Clash","")))))</f>
        <v/>
      </c>
    </row>
    <row r="19" spans="1:8" ht="20.100000000000001" customHeight="1" x14ac:dyDescent="0.3">
      <c r="A19" s="45">
        <v>0.4284722222222222</v>
      </c>
      <c r="B19" s="45">
        <v>0.4284722222222222</v>
      </c>
      <c r="C19" s="45">
        <f t="shared" si="0"/>
        <v>0</v>
      </c>
      <c r="D19" s="54" t="s">
        <v>36</v>
      </c>
      <c r="E19" s="41">
        <v>485</v>
      </c>
      <c r="F19" s="40" t="s">
        <v>33</v>
      </c>
      <c r="G19" s="50" t="s">
        <v>30</v>
      </c>
      <c r="H19" s="16" t="str">
        <f>IF(AND(A20-A19&lt;0.00346,A20-A19&gt;=0.00208),"Concern",(IF(AND(A20-A19&lt;0.00208,A20-A19&gt;=0.00069),"Problem",(IF(A20-A19&lt;0.00069,"Clash","")))))</f>
        <v/>
      </c>
    </row>
    <row r="20" spans="1:8" ht="20.100000000000001" customHeight="1" x14ac:dyDescent="0.3">
      <c r="A20" s="45">
        <v>0.43333333333333335</v>
      </c>
      <c r="B20" s="45">
        <v>0.43333333333333335</v>
      </c>
      <c r="C20" s="45">
        <f t="shared" si="0"/>
        <v>0</v>
      </c>
      <c r="D20" s="40" t="s">
        <v>36</v>
      </c>
      <c r="E20" s="41">
        <v>496</v>
      </c>
      <c r="F20" s="40" t="s">
        <v>31</v>
      </c>
      <c r="G20" s="42" t="s">
        <v>30</v>
      </c>
      <c r="H20" s="16" t="str">
        <f>IF(AND(A21-A20&lt;0.00346,A21-A20&gt;=0.00208),"Concern",(IF(AND(A21-A20&lt;0.00208,A21-A20&gt;=0.00069),"Problem",(IF(A21-A20&lt;0.00069,"Clash","")))))</f>
        <v>Problem</v>
      </c>
    </row>
    <row r="21" spans="1:8" ht="20.100000000000001" customHeight="1" x14ac:dyDescent="0.3">
      <c r="A21" s="45">
        <v>0.43472222222222223</v>
      </c>
      <c r="B21" s="45">
        <v>0.43472222222222223</v>
      </c>
      <c r="C21" s="45">
        <f t="shared" si="0"/>
        <v>0</v>
      </c>
      <c r="D21" s="40" t="s">
        <v>50</v>
      </c>
      <c r="E21" s="41">
        <v>30</v>
      </c>
      <c r="F21" s="40" t="s">
        <v>90</v>
      </c>
      <c r="G21" s="42" t="s">
        <v>96</v>
      </c>
      <c r="H21" s="16" t="str">
        <f>IF(AND(A22-A21&lt;0.00346,A22-A21&gt;=0.00208),"Concern",(IF(AND(A22-A21&lt;0.00208,A22-A21&gt;=0.00069),"Problem",(IF(A22-A21&lt;0.00069,"Clash","")))))</f>
        <v>Concern</v>
      </c>
    </row>
    <row r="22" spans="1:8" ht="20.100000000000001" customHeight="1" x14ac:dyDescent="0.3">
      <c r="A22" s="45">
        <v>0.4375</v>
      </c>
      <c r="B22" s="45">
        <v>0.43958333333333338</v>
      </c>
      <c r="C22" s="45">
        <f t="shared" si="0"/>
        <v>2.0833333333333814E-3</v>
      </c>
      <c r="D22" s="40" t="s">
        <v>50</v>
      </c>
      <c r="E22" s="41">
        <v>36</v>
      </c>
      <c r="F22" s="40" t="s">
        <v>67</v>
      </c>
      <c r="G22" s="42" t="s">
        <v>80</v>
      </c>
      <c r="H22" s="16" t="str">
        <f>IF(AND(A23-A22&lt;0.00346,A23-A22&gt;=0.00208),"Concern",(IF(AND(A23-A22&lt;0.00208,A23-A22&gt;=0.00069),"Problem",(IF(A23-A22&lt;0.00069,"Clash","")))))</f>
        <v/>
      </c>
    </row>
    <row r="23" spans="1:8" ht="20.100000000000001" customHeight="1" x14ac:dyDescent="0.3">
      <c r="A23" s="45">
        <v>0.45069444444444445</v>
      </c>
      <c r="B23" s="45">
        <v>0.45069444444444445</v>
      </c>
      <c r="C23" s="45">
        <f t="shared" si="0"/>
        <v>0</v>
      </c>
      <c r="D23" s="40" t="s">
        <v>36</v>
      </c>
      <c r="E23" s="41">
        <v>496</v>
      </c>
      <c r="F23" s="40" t="s">
        <v>75</v>
      </c>
      <c r="G23" s="42" t="s">
        <v>30</v>
      </c>
      <c r="H23" s="16" t="str">
        <f>IF(AND(A24-A23&lt;0.00346,A24-A23&gt;=0.00208),"Concern",(IF(AND(A24-A23&lt;0.00208,A24-A23&gt;=0.00069),"Problem",(IF(A24-A23&lt;0.00069,"Clash","")))))</f>
        <v/>
      </c>
    </row>
    <row r="24" spans="1:8" ht="20.100000000000001" customHeight="1" x14ac:dyDescent="0.3">
      <c r="A24" s="45">
        <v>0.46458333333333335</v>
      </c>
      <c r="B24" s="45">
        <v>0.46458333333333335</v>
      </c>
      <c r="C24" s="45">
        <f t="shared" si="0"/>
        <v>0</v>
      </c>
      <c r="D24" s="40" t="s">
        <v>36</v>
      </c>
      <c r="E24" s="41">
        <v>249</v>
      </c>
      <c r="F24" s="40" t="s">
        <v>41</v>
      </c>
      <c r="G24" s="42" t="s">
        <v>35</v>
      </c>
      <c r="H24" s="16" t="str">
        <f>IF(AND(A25-A24&lt;0.00346,A25-A24&gt;=0.00208),"Concern",(IF(AND(A25-A24&lt;0.00208,A25-A24&gt;=0.00069),"Problem",(IF(A25-A24&lt;0.00069,"Clash","")))))</f>
        <v/>
      </c>
    </row>
    <row r="25" spans="1:8" ht="20.100000000000001" customHeight="1" x14ac:dyDescent="0.3">
      <c r="A25" s="45">
        <v>0.47013888888888888</v>
      </c>
      <c r="B25" s="45">
        <v>0.47013888888888888</v>
      </c>
      <c r="C25" s="45">
        <f t="shared" si="0"/>
        <v>0</v>
      </c>
      <c r="D25" s="54" t="s">
        <v>36</v>
      </c>
      <c r="E25" s="41">
        <v>485</v>
      </c>
      <c r="F25" s="40" t="s">
        <v>33</v>
      </c>
      <c r="G25" s="50" t="s">
        <v>30</v>
      </c>
      <c r="H25" s="16" t="str">
        <f>IF(AND(A26-A25&lt;0.00346,A26-A25&gt;=0.00208),"Concern",(IF(AND(A26-A25&lt;0.00208,A26-A25&gt;=0.00069),"Problem",(IF(A26-A25&lt;0.00069,"Clash","")))))</f>
        <v/>
      </c>
    </row>
    <row r="26" spans="1:8" ht="20.100000000000001" customHeight="1" x14ac:dyDescent="0.3">
      <c r="A26" s="45">
        <v>0.47500000000000003</v>
      </c>
      <c r="B26" s="45">
        <v>0.47500000000000003</v>
      </c>
      <c r="C26" s="45">
        <f t="shared" si="0"/>
        <v>0</v>
      </c>
      <c r="D26" s="40" t="s">
        <v>36</v>
      </c>
      <c r="E26" s="41">
        <v>496</v>
      </c>
      <c r="F26" s="40" t="s">
        <v>31</v>
      </c>
      <c r="G26" s="42" t="s">
        <v>30</v>
      </c>
      <c r="H26" s="16" t="str">
        <f>IF(AND(A27-A26&lt;0.00346,A27-A26&gt;=0.00208),"Concern",(IF(AND(A27-A26&lt;0.00208,A27-A26&gt;=0.00069),"Problem",(IF(A27-A26&lt;0.00069,"Clash","")))))</f>
        <v/>
      </c>
    </row>
    <row r="27" spans="1:8" ht="20.100000000000001" customHeight="1" x14ac:dyDescent="0.3">
      <c r="A27" s="45">
        <v>0.47916666666666669</v>
      </c>
      <c r="B27" s="45">
        <v>0.50208333333333333</v>
      </c>
      <c r="C27" s="45">
        <f t="shared" si="0"/>
        <v>2.2916666666666641E-2</v>
      </c>
      <c r="D27" s="40" t="s">
        <v>50</v>
      </c>
      <c r="E27" s="41">
        <v>36</v>
      </c>
      <c r="F27" s="40" t="s">
        <v>67</v>
      </c>
      <c r="G27" s="42" t="s">
        <v>80</v>
      </c>
      <c r="H27" s="16" t="str">
        <f>IF(AND(A28-A27&lt;0.00346,A28-A27&gt;=0.00208),"Concern",(IF(AND(A28-A27&lt;0.00208,A28-A27&gt;=0.00069),"Problem",(IF(A28-A27&lt;0.00069,"Clash","")))))</f>
        <v/>
      </c>
    </row>
    <row r="28" spans="1:8" ht="20.100000000000001" customHeight="1" x14ac:dyDescent="0.3">
      <c r="A28" s="45">
        <v>0.49236111111111108</v>
      </c>
      <c r="B28" s="45">
        <v>0.49236111111111108</v>
      </c>
      <c r="C28" s="45">
        <f t="shared" si="0"/>
        <v>0</v>
      </c>
      <c r="D28" s="40" t="s">
        <v>36</v>
      </c>
      <c r="E28" s="41">
        <v>496</v>
      </c>
      <c r="F28" s="40" t="s">
        <v>75</v>
      </c>
      <c r="G28" s="42" t="s">
        <v>30</v>
      </c>
      <c r="H28" s="16" t="str">
        <f>IF(AND(A29-A28&lt;0.00346,A29-A28&gt;=0.00208),"Concern",(IF(AND(A29-A28&lt;0.00208,A29-A28&gt;=0.00069),"Problem",(IF(A29-A28&lt;0.00069,"Clash","")))))</f>
        <v/>
      </c>
    </row>
    <row r="29" spans="1:8" ht="20.100000000000001" customHeight="1" x14ac:dyDescent="0.3">
      <c r="A29" s="45">
        <v>0.50624999999999998</v>
      </c>
      <c r="B29" s="45">
        <v>0.50624999999999998</v>
      </c>
      <c r="C29" s="45">
        <f t="shared" si="0"/>
        <v>0</v>
      </c>
      <c r="D29" s="40" t="s">
        <v>36</v>
      </c>
      <c r="E29" s="41">
        <v>249</v>
      </c>
      <c r="F29" s="40" t="s">
        <v>41</v>
      </c>
      <c r="G29" s="42" t="s">
        <v>35</v>
      </c>
      <c r="H29" s="16" t="str">
        <f>IF(AND(A30-A29&lt;0.00346,A30-A29&gt;=0.00208),"Concern",(IF(AND(A30-A29&lt;0.00208,A30-A29&gt;=0.00069),"Problem",(IF(A30-A29&lt;0.00069,"Clash","")))))</f>
        <v/>
      </c>
    </row>
    <row r="30" spans="1:8" ht="20.100000000000001" customHeight="1" x14ac:dyDescent="0.3">
      <c r="A30" s="45">
        <v>0.5131944444444444</v>
      </c>
      <c r="B30" s="45">
        <v>0.5131944444444444</v>
      </c>
      <c r="C30" s="45">
        <f t="shared" si="0"/>
        <v>0</v>
      </c>
      <c r="D30" s="54" t="s">
        <v>36</v>
      </c>
      <c r="E30" s="41">
        <v>485</v>
      </c>
      <c r="F30" s="40" t="s">
        <v>33</v>
      </c>
      <c r="G30" s="50" t="s">
        <v>30</v>
      </c>
      <c r="H30" s="16" t="str">
        <f>IF(AND(A31-A30&lt;0.00346,A31-A30&gt;=0.00208),"Concern",(IF(AND(A31-A30&lt;0.00208,A31-A30&gt;=0.00069),"Problem",(IF(A31-A30&lt;0.00069,"Clash","")))))</f>
        <v/>
      </c>
    </row>
    <row r="31" spans="1:8" ht="20.100000000000001" customHeight="1" x14ac:dyDescent="0.3">
      <c r="A31" s="45">
        <v>0.51666666666666672</v>
      </c>
      <c r="B31" s="45">
        <v>0.51666666666666672</v>
      </c>
      <c r="C31" s="45">
        <f t="shared" si="0"/>
        <v>0</v>
      </c>
      <c r="D31" s="40" t="s">
        <v>36</v>
      </c>
      <c r="E31" s="41">
        <v>496</v>
      </c>
      <c r="F31" s="40" t="s">
        <v>31</v>
      </c>
      <c r="G31" s="42" t="s">
        <v>30</v>
      </c>
      <c r="H31" s="16" t="str">
        <f>IF(AND(A32-A31&lt;0.00346,A32-A31&gt;=0.00208),"Concern",(IF(AND(A32-A31&lt;0.00208,A32-A31&gt;=0.00069),"Problem",(IF(A32-A31&lt;0.00069,"Clash","")))))</f>
        <v>Problem</v>
      </c>
    </row>
    <row r="32" spans="1:8" ht="20.100000000000001" customHeight="1" x14ac:dyDescent="0.3">
      <c r="A32" s="45">
        <v>0.5180555555555556</v>
      </c>
      <c r="B32" s="45">
        <v>0.5180555555555556</v>
      </c>
      <c r="C32" s="45">
        <f t="shared" si="0"/>
        <v>0</v>
      </c>
      <c r="D32" s="40" t="s">
        <v>50</v>
      </c>
      <c r="E32" s="41">
        <v>30</v>
      </c>
      <c r="F32" s="40" t="s">
        <v>90</v>
      </c>
      <c r="G32" s="42" t="s">
        <v>96</v>
      </c>
      <c r="H32" s="16" t="str">
        <f>IF(AND(A33-A32&lt;0.00346,A33-A32&gt;=0.00208),"Concern",(IF(AND(A33-A32&lt;0.00208,A33-A32&gt;=0.00069),"Problem",(IF(A33-A32&lt;0.00069,"Clash","")))))</f>
        <v/>
      </c>
    </row>
    <row r="33" spans="1:8" ht="20.100000000000001" customHeight="1" x14ac:dyDescent="0.3">
      <c r="A33" s="45">
        <v>0.53402777777777777</v>
      </c>
      <c r="B33" s="45">
        <v>0.53402777777777777</v>
      </c>
      <c r="C33" s="45">
        <f t="shared" si="0"/>
        <v>0</v>
      </c>
      <c r="D33" s="40" t="s">
        <v>36</v>
      </c>
      <c r="E33" s="41">
        <v>496</v>
      </c>
      <c r="F33" s="40" t="s">
        <v>75</v>
      </c>
      <c r="G33" s="42" t="s">
        <v>30</v>
      </c>
      <c r="H33" s="16" t="str">
        <f>IF(AND(A34-A33&lt;0.00346,A34-A33&gt;=0.00208),"Concern",(IF(AND(A34-A33&lt;0.00208,A34-A33&gt;=0.00069),"Problem",(IF(A34-A33&lt;0.00069,"Clash","")))))</f>
        <v>Concern</v>
      </c>
    </row>
    <row r="34" spans="1:8" ht="20.100000000000001" customHeight="1" x14ac:dyDescent="0.3">
      <c r="A34" s="119">
        <v>0.53680555555555554</v>
      </c>
      <c r="B34" s="119">
        <v>0.54166666666666663</v>
      </c>
      <c r="C34" s="45">
        <f t="shared" si="0"/>
        <v>4.8611111111110938E-3</v>
      </c>
      <c r="D34" s="120" t="s">
        <v>50</v>
      </c>
      <c r="E34" s="41">
        <v>36</v>
      </c>
      <c r="F34" s="120" t="s">
        <v>67</v>
      </c>
      <c r="G34" s="121" t="s">
        <v>80</v>
      </c>
      <c r="H34" s="16" t="str">
        <f>IF(AND(A35-A34&lt;0.00346,A35-A34&gt;=0.00208),"Concern",(IF(AND(A35-A34&lt;0.00208,A35-A34&gt;=0.00069),"Problem",(IF(A35-A34&lt;0.00069,"Clash","")))))</f>
        <v/>
      </c>
    </row>
    <row r="35" spans="1:8" ht="20.100000000000001" customHeight="1" x14ac:dyDescent="0.3">
      <c r="A35" s="45">
        <v>0.55138888888888882</v>
      </c>
      <c r="B35" s="45">
        <v>0.55138888888888882</v>
      </c>
      <c r="C35" s="45">
        <f t="shared" si="0"/>
        <v>0</v>
      </c>
      <c r="D35" s="40" t="s">
        <v>36</v>
      </c>
      <c r="E35" s="41">
        <v>303</v>
      </c>
      <c r="F35" s="40" t="s">
        <v>42</v>
      </c>
      <c r="G35" s="42" t="s">
        <v>43</v>
      </c>
      <c r="H35" s="16" t="str">
        <f>IF(AND(A36-A35&lt;0.00346,A36-A35&gt;=0.00208),"Concern",(IF(AND(A36-A35&lt;0.00208,A36-A35&gt;=0.00069),"Problem",(IF(A36-A35&lt;0.00069,"Clash","")))))</f>
        <v/>
      </c>
    </row>
    <row r="36" spans="1:8" ht="20.100000000000001" customHeight="1" x14ac:dyDescent="0.3">
      <c r="A36" s="45">
        <v>0.55486111111111114</v>
      </c>
      <c r="B36" s="45">
        <v>0.55486111111111114</v>
      </c>
      <c r="C36" s="45">
        <f t="shared" si="0"/>
        <v>0</v>
      </c>
      <c r="D36" s="54" t="s">
        <v>36</v>
      </c>
      <c r="E36" s="41">
        <v>485</v>
      </c>
      <c r="F36" s="40" t="s">
        <v>33</v>
      </c>
      <c r="G36" s="50" t="s">
        <v>30</v>
      </c>
      <c r="H36" s="16" t="str">
        <f>IF(AND(A37-A36&lt;0.00346,A37-A36&gt;=0.00208),"Concern",(IF(AND(A37-A36&lt;0.00208,A37-A36&gt;=0.00069),"Problem",(IF(A37-A36&lt;0.00069,"Clash","")))))</f>
        <v/>
      </c>
    </row>
    <row r="37" spans="1:8" ht="20.100000000000001" customHeight="1" x14ac:dyDescent="0.3">
      <c r="A37" s="49">
        <v>0.55833333333333335</v>
      </c>
      <c r="B37" s="49">
        <v>0.55833333333333335</v>
      </c>
      <c r="C37" s="45">
        <f t="shared" si="0"/>
        <v>0</v>
      </c>
      <c r="D37" s="40" t="s">
        <v>36</v>
      </c>
      <c r="E37" s="41">
        <v>249</v>
      </c>
      <c r="F37" s="40" t="s">
        <v>41</v>
      </c>
      <c r="G37" s="40" t="s">
        <v>35</v>
      </c>
      <c r="H37" s="16" t="str">
        <f>IF(AND(A38-A37&lt;0.00346,A38-A37&gt;=0.00208),"Concern",(IF(AND(A38-A37&lt;0.00208,A38-A37&gt;=0.00069),"Problem",(IF(A38-A37&lt;0.00069,"Clash","")))))</f>
        <v>Clash</v>
      </c>
    </row>
    <row r="38" spans="1:8" ht="20.100000000000001" customHeight="1" x14ac:dyDescent="0.3">
      <c r="A38" s="45">
        <v>0.55833333333333335</v>
      </c>
      <c r="B38" s="45">
        <v>0.55833333333333335</v>
      </c>
      <c r="C38" s="45">
        <f t="shared" si="0"/>
        <v>0</v>
      </c>
      <c r="D38" s="40" t="s">
        <v>36</v>
      </c>
      <c r="E38" s="41">
        <v>496</v>
      </c>
      <c r="F38" s="40" t="s">
        <v>31</v>
      </c>
      <c r="G38" s="42" t="s">
        <v>30</v>
      </c>
      <c r="H38" s="16" t="str">
        <f>IF(AND(A39-A38&lt;0.00346,A39-A38&gt;=0.00208),"Concern",(IF(AND(A39-A38&lt;0.00208,A39-A38&gt;=0.00069),"Problem",(IF(A39-A38&lt;0.00069,"Clash","")))))</f>
        <v/>
      </c>
    </row>
    <row r="39" spans="1:8" ht="20.100000000000001" customHeight="1" x14ac:dyDescent="0.3">
      <c r="A39" s="45">
        <v>0.5756944444444444</v>
      </c>
      <c r="B39" s="45">
        <v>0.5756944444444444</v>
      </c>
      <c r="C39" s="45">
        <f t="shared" si="0"/>
        <v>0</v>
      </c>
      <c r="D39" s="40" t="s">
        <v>36</v>
      </c>
      <c r="E39" s="41">
        <v>496</v>
      </c>
      <c r="F39" s="40" t="s">
        <v>75</v>
      </c>
      <c r="G39" s="42" t="s">
        <v>30</v>
      </c>
      <c r="H39" s="16" t="str">
        <f>IF(AND(A40-A39&lt;0.00346,A40-A39&gt;=0.00208),"Concern",(IF(AND(A40-A39&lt;0.00208,A40-A39&gt;=0.00069),"Problem",(IF(A40-A39&lt;0.00069,"Clash","")))))</f>
        <v>Problem</v>
      </c>
    </row>
    <row r="40" spans="1:8" ht="20.100000000000001" customHeight="1" x14ac:dyDescent="0.3">
      <c r="A40" s="122">
        <v>0.57638888888888895</v>
      </c>
      <c r="B40" s="122">
        <v>0.57986111111111105</v>
      </c>
      <c r="C40" s="45">
        <f t="shared" si="0"/>
        <v>3.4722222222220989E-3</v>
      </c>
      <c r="D40" s="124" t="s">
        <v>50</v>
      </c>
      <c r="E40" s="41">
        <v>36</v>
      </c>
      <c r="F40" s="124" t="s">
        <v>67</v>
      </c>
      <c r="G40" s="125" t="s">
        <v>80</v>
      </c>
      <c r="H40" s="16" t="str">
        <f>IF(AND(A41-A40&lt;0.00346,A41-A40&gt;=0.00208),"Concern",(IF(AND(A41-A40&lt;0.00208,A41-A40&gt;=0.00069),"Problem",(IF(A41-A40&lt;0.00069,"Clash","")))))</f>
        <v/>
      </c>
    </row>
    <row r="41" spans="1:8" ht="20.100000000000001" customHeight="1" x14ac:dyDescent="0.3">
      <c r="A41" s="45">
        <v>0.59722222222222221</v>
      </c>
      <c r="B41" s="45">
        <v>0.59722222222222221</v>
      </c>
      <c r="C41" s="45">
        <f t="shared" si="0"/>
        <v>0</v>
      </c>
      <c r="D41" s="54" t="s">
        <v>36</v>
      </c>
      <c r="E41" s="41">
        <v>485</v>
      </c>
      <c r="F41" s="40" t="s">
        <v>33</v>
      </c>
      <c r="G41" s="50" t="s">
        <v>30</v>
      </c>
      <c r="H41" s="16" t="str">
        <f>IF(AND(A42-A41&lt;0.00346,A42-A41&gt;=0.00208),"Concern",(IF(AND(A42-A41&lt;0.00208,A42-A41&gt;=0.00069),"Problem",(IF(A42-A41&lt;0.00069,"Clash","")))))</f>
        <v>Concern</v>
      </c>
    </row>
    <row r="42" spans="1:8" ht="20.100000000000001" customHeight="1" x14ac:dyDescent="0.3">
      <c r="A42" s="45">
        <v>0.6</v>
      </c>
      <c r="B42" s="45">
        <v>0.6</v>
      </c>
      <c r="C42" s="45">
        <f t="shared" si="0"/>
        <v>0</v>
      </c>
      <c r="D42" s="40" t="s">
        <v>36</v>
      </c>
      <c r="E42" s="41">
        <v>249</v>
      </c>
      <c r="F42" s="40" t="s">
        <v>41</v>
      </c>
      <c r="G42" s="42" t="s">
        <v>35</v>
      </c>
      <c r="H42" s="16" t="str">
        <f>IF(AND(A43-A42&lt;0.00346,A43-A42&gt;=0.00208),"Concern",(IF(AND(A43-A42&lt;0.00208,A43-A42&gt;=0.00069),"Problem",(IF(A43-A42&lt;0.00069,"Clash","")))))</f>
        <v>Clash</v>
      </c>
    </row>
    <row r="43" spans="1:8" ht="20.100000000000001" customHeight="1" x14ac:dyDescent="0.3">
      <c r="A43" s="45">
        <v>0.6</v>
      </c>
      <c r="B43" s="45">
        <v>0.6</v>
      </c>
      <c r="C43" s="45">
        <f t="shared" si="0"/>
        <v>0</v>
      </c>
      <c r="D43" s="40" t="s">
        <v>36</v>
      </c>
      <c r="E43" s="41">
        <v>496</v>
      </c>
      <c r="F43" s="40" t="s">
        <v>31</v>
      </c>
      <c r="G43" s="42" t="s">
        <v>30</v>
      </c>
      <c r="H43" s="16" t="str">
        <f>IF(AND(A44-A43&lt;0.00346,A44-A43&gt;=0.00208),"Concern",(IF(AND(A44-A43&lt;0.00208,A44-A43&gt;=0.00069),"Problem",(IF(A44-A43&lt;0.00069,"Clash","")))))</f>
        <v/>
      </c>
    </row>
    <row r="44" spans="1:8" ht="20.100000000000001" customHeight="1" x14ac:dyDescent="0.3">
      <c r="A44" s="45">
        <v>0.61736111111111114</v>
      </c>
      <c r="B44" s="45">
        <v>0.61736111111111114</v>
      </c>
      <c r="C44" s="45">
        <f t="shared" si="0"/>
        <v>0</v>
      </c>
      <c r="D44" s="40" t="s">
        <v>50</v>
      </c>
      <c r="E44" s="41">
        <v>30</v>
      </c>
      <c r="F44" s="40" t="s">
        <v>90</v>
      </c>
      <c r="G44" s="42" t="s">
        <v>96</v>
      </c>
      <c r="H44" s="16" t="str">
        <f>IF(AND(A45-A44&lt;0.00346,A45-A44&gt;=0.00208),"Concern",(IF(AND(A45-A44&lt;0.00208,A45-A44&gt;=0.00069),"Problem",(IF(A45-A44&lt;0.00069,"Clash","")))))</f>
        <v>Problem</v>
      </c>
    </row>
    <row r="45" spans="1:8" ht="20.100000000000001" customHeight="1" x14ac:dyDescent="0.3">
      <c r="A45" s="45">
        <v>0.61805555555555558</v>
      </c>
      <c r="B45" s="45">
        <v>0.61805555555555558</v>
      </c>
      <c r="C45" s="45">
        <f t="shared" si="0"/>
        <v>0</v>
      </c>
      <c r="D45" s="40" t="s">
        <v>36</v>
      </c>
      <c r="E45" s="41">
        <v>496</v>
      </c>
      <c r="F45" s="40" t="s">
        <v>75</v>
      </c>
      <c r="G45" s="42" t="s">
        <v>30</v>
      </c>
      <c r="H45" s="16" t="str">
        <f>IF(AND(A46-A45&lt;0.00346,A46-A45&gt;=0.00208),"Concern",(IF(AND(A46-A45&lt;0.00208,A46-A45&gt;=0.00069),"Problem",(IF(A46-A45&lt;0.00069,"Clash","")))))</f>
        <v/>
      </c>
    </row>
    <row r="46" spans="1:8" ht="20.100000000000001" customHeight="1" x14ac:dyDescent="0.3">
      <c r="A46" s="45">
        <v>0.64236111111111105</v>
      </c>
      <c r="B46" s="45">
        <v>0.64236111111111105</v>
      </c>
      <c r="C46" s="45">
        <f t="shared" si="0"/>
        <v>0</v>
      </c>
      <c r="D46" s="40" t="s">
        <v>36</v>
      </c>
      <c r="E46" s="41">
        <v>496</v>
      </c>
      <c r="F46" s="40" t="s">
        <v>31</v>
      </c>
      <c r="G46" s="42" t="s">
        <v>30</v>
      </c>
      <c r="H46" s="16" t="str">
        <f>IF(AND(A47-A46&lt;0.00346,A47-A46&gt;=0.00208),"Concern",(IF(AND(A47-A46&lt;0.00208,A47-A46&gt;=0.00069),"Problem",(IF(A47-A46&lt;0.00069,"Clash","")))))</f>
        <v/>
      </c>
    </row>
    <row r="47" spans="1:8" ht="20.100000000000001" customHeight="1" x14ac:dyDescent="0.3">
      <c r="A47" s="101">
        <v>0.64930555555555558</v>
      </c>
      <c r="B47" s="101">
        <v>0.64930555555555558</v>
      </c>
      <c r="C47" s="45">
        <f t="shared" si="0"/>
        <v>0</v>
      </c>
      <c r="D47" s="108" t="s">
        <v>36</v>
      </c>
      <c r="E47" s="104">
        <v>485</v>
      </c>
      <c r="F47" s="103" t="s">
        <v>33</v>
      </c>
      <c r="G47" s="109" t="s">
        <v>30</v>
      </c>
      <c r="H47" s="16" t="str">
        <f>IF(AND(A48-A47&lt;0.00346,A48-A47&gt;=0.00208),"Concern",(IF(AND(A48-A47&lt;0.00208,A48-A47&gt;=0.00069),"Problem",(IF(A48-A47&lt;0.00069,"Clash","")))))</f>
        <v>Concern</v>
      </c>
    </row>
    <row r="48" spans="1:8" ht="20.100000000000001" customHeight="1" x14ac:dyDescent="0.3">
      <c r="A48" s="45">
        <v>0.65208333333333335</v>
      </c>
      <c r="B48" s="45">
        <v>0.65208333333333335</v>
      </c>
      <c r="C48" s="45">
        <f t="shared" si="0"/>
        <v>0</v>
      </c>
      <c r="D48" s="40" t="s">
        <v>36</v>
      </c>
      <c r="E48" s="41">
        <v>249</v>
      </c>
      <c r="F48" s="40" t="s">
        <v>41</v>
      </c>
      <c r="G48" s="42" t="s">
        <v>35</v>
      </c>
      <c r="H48" s="16" t="str">
        <f>IF(AND(A49-A48&lt;0.00346,A49-A48&gt;=0.00208),"Concern",(IF(AND(A49-A48&lt;0.00208,A49-A48&gt;=0.00069),"Problem",(IF(A49-A48&lt;0.00069,"Clash","")))))</f>
        <v/>
      </c>
    </row>
    <row r="49" spans="1:8" ht="20.100000000000001" customHeight="1" x14ac:dyDescent="0.3">
      <c r="A49" s="101">
        <v>0.65833333333333333</v>
      </c>
      <c r="B49" s="101">
        <v>0.65833333333333333</v>
      </c>
      <c r="C49" s="45">
        <f t="shared" si="0"/>
        <v>0</v>
      </c>
      <c r="D49" s="108" t="s">
        <v>36</v>
      </c>
      <c r="E49" s="104">
        <v>485</v>
      </c>
      <c r="F49" s="103" t="s">
        <v>33</v>
      </c>
      <c r="G49" s="109" t="s">
        <v>30</v>
      </c>
      <c r="H49" s="16" t="str">
        <f>IF(AND(A50-A49&lt;0.00346,A50-A49&gt;=0.00208),"Concern",(IF(AND(A50-A49&lt;0.00208,A50-A49&gt;=0.00069),"Problem",(IF(A50-A49&lt;0.00069,"Clash","")))))</f>
        <v>Problem</v>
      </c>
    </row>
    <row r="50" spans="1:8" ht="20.100000000000001" customHeight="1" x14ac:dyDescent="0.3">
      <c r="A50" s="45">
        <v>0.65902777777777777</v>
      </c>
      <c r="B50" s="45">
        <v>0.65902777777777777</v>
      </c>
      <c r="C50" s="45">
        <f t="shared" si="0"/>
        <v>0</v>
      </c>
      <c r="D50" s="40" t="s">
        <v>36</v>
      </c>
      <c r="E50" s="41">
        <v>496</v>
      </c>
      <c r="F50" s="40" t="s">
        <v>75</v>
      </c>
      <c r="G50" s="42" t="s">
        <v>30</v>
      </c>
      <c r="H50" s="16" t="str">
        <f>IF(AND(A51-A50&lt;0.00346,A51-A50&gt;=0.00208),"Concern",(IF(AND(A51-A50&lt;0.00208,A51-A50&gt;=0.00069),"Problem",(IF(A51-A50&lt;0.00069,"Clash","")))))</f>
        <v/>
      </c>
    </row>
    <row r="51" spans="1:8" ht="20.100000000000001" customHeight="1" x14ac:dyDescent="0.3">
      <c r="A51" s="45">
        <v>0.68402777777777779</v>
      </c>
      <c r="B51" s="45">
        <v>0.68402777777777779</v>
      </c>
      <c r="C51" s="45">
        <f t="shared" si="0"/>
        <v>0</v>
      </c>
      <c r="D51" s="40" t="s">
        <v>36</v>
      </c>
      <c r="E51" s="41">
        <v>496</v>
      </c>
      <c r="F51" s="40" t="s">
        <v>31</v>
      </c>
      <c r="G51" s="42" t="s">
        <v>30</v>
      </c>
      <c r="H51" s="16" t="str">
        <f>IF(AND(A52-A51&lt;0.00346,A52-A51&gt;=0.00208),"Concern",(IF(AND(A52-A51&lt;0.00208,A52-A51&gt;=0.00069),"Problem",(IF(A52-A51&lt;0.00069,"Clash","")))))</f>
        <v/>
      </c>
    </row>
    <row r="52" spans="1:8" ht="20.100000000000001" customHeight="1" x14ac:dyDescent="0.3">
      <c r="A52" s="45">
        <v>0.69374999999999998</v>
      </c>
      <c r="B52" s="45">
        <v>0.69374999999999998</v>
      </c>
      <c r="C52" s="45">
        <f t="shared" si="0"/>
        <v>0</v>
      </c>
      <c r="D52" s="40" t="s">
        <v>36</v>
      </c>
      <c r="E52" s="41">
        <v>249</v>
      </c>
      <c r="F52" s="40" t="s">
        <v>41</v>
      </c>
      <c r="G52" s="42" t="s">
        <v>35</v>
      </c>
      <c r="H52" s="16" t="str">
        <f>IF(AND(A53-A52&lt;0.00346,A53-A52&gt;=0.00208),"Concern",(IF(AND(A53-A52&lt;0.00208,A53-A52&gt;=0.00069),"Problem",(IF(A53-A52&lt;0.00069,"Clash","")))))</f>
        <v/>
      </c>
    </row>
    <row r="53" spans="1:8" ht="20.100000000000001" customHeight="1" x14ac:dyDescent="0.3">
      <c r="A53" s="45">
        <v>0.70208333333333339</v>
      </c>
      <c r="B53" s="45">
        <v>0.70208333333333339</v>
      </c>
      <c r="C53" s="45">
        <f t="shared" si="0"/>
        <v>0</v>
      </c>
      <c r="D53" s="40" t="s">
        <v>50</v>
      </c>
      <c r="E53" s="41">
        <v>39</v>
      </c>
      <c r="F53" s="40" t="s">
        <v>90</v>
      </c>
      <c r="G53" s="42" t="s">
        <v>96</v>
      </c>
      <c r="H53" s="16" t="str">
        <f>IF(AND(A54-A53&lt;0.00346,A54-A53&gt;=0.00208),"Concern",(IF(AND(A54-A53&lt;0.00208,A54-A53&gt;=0.00069),"Problem",(IF(A54-A53&lt;0.00069,"Clash","")))))</f>
        <v/>
      </c>
    </row>
    <row r="54" spans="1:8" ht="20.100000000000001" customHeight="1" x14ac:dyDescent="0.3">
      <c r="A54" s="45">
        <v>0.70694444444444438</v>
      </c>
      <c r="B54" s="45">
        <v>0.70694444444444438</v>
      </c>
      <c r="C54" s="45">
        <f t="shared" si="0"/>
        <v>0</v>
      </c>
      <c r="D54" s="40" t="s">
        <v>36</v>
      </c>
      <c r="E54" s="41">
        <v>496</v>
      </c>
      <c r="F54" s="40" t="s">
        <v>75</v>
      </c>
      <c r="G54" s="42" t="s">
        <v>30</v>
      </c>
      <c r="H54" s="16" t="str">
        <f>IF(AND(A55-A54&lt;0.00346,A55-A54&gt;=0.00208),"Concern",(IF(AND(A55-A54&lt;0.00208,A55-A54&gt;=0.00069),"Problem",(IF(A55-A54&lt;0.00069,"Clash","")))))</f>
        <v/>
      </c>
    </row>
    <row r="55" spans="1:8" ht="20.100000000000001" customHeight="1" x14ac:dyDescent="0.3">
      <c r="A55" s="45">
        <v>0.72222222222222221</v>
      </c>
      <c r="B55" s="45">
        <v>0.72222222222222221</v>
      </c>
      <c r="C55" s="45">
        <f t="shared" si="0"/>
        <v>0</v>
      </c>
      <c r="D55" s="54" t="s">
        <v>36</v>
      </c>
      <c r="E55" s="41">
        <v>485</v>
      </c>
      <c r="F55" s="40" t="s">
        <v>33</v>
      </c>
      <c r="G55" s="50" t="s">
        <v>30</v>
      </c>
      <c r="H55" s="16" t="str">
        <f>IF(AND(A56-A55&lt;0.00346,A56-A55&gt;=0.00208),"Concern",(IF(AND(A56-A55&lt;0.00208,A56-A55&gt;=0.00069),"Problem",(IF(A56-A55&lt;0.00069,"Clash","")))))</f>
        <v/>
      </c>
    </row>
    <row r="56" spans="1:8" ht="20.100000000000001" customHeight="1" x14ac:dyDescent="0.3">
      <c r="A56" s="45">
        <v>0.73263888888888884</v>
      </c>
      <c r="B56" s="45">
        <v>0.73263888888888884</v>
      </c>
      <c r="C56" s="45">
        <f t="shared" si="0"/>
        <v>0</v>
      </c>
      <c r="D56" s="40" t="s">
        <v>36</v>
      </c>
      <c r="E56" s="41">
        <v>496</v>
      </c>
      <c r="F56" s="40" t="s">
        <v>31</v>
      </c>
      <c r="G56" s="42" t="s">
        <v>30</v>
      </c>
      <c r="H56" s="16" t="str">
        <f>IF(AND(A57-A56&lt;0.00346,A57-A56&gt;=0.00208),"Concern",(IF(AND(A57-A56&lt;0.00208,A57-A56&gt;=0.00069),"Problem",(IF(A57-A56&lt;0.00069,"Clash","")))))</f>
        <v>Concern</v>
      </c>
    </row>
    <row r="57" spans="1:8" ht="20.100000000000001" customHeight="1" x14ac:dyDescent="0.3">
      <c r="A57" s="45">
        <v>0.73541666666666661</v>
      </c>
      <c r="B57" s="45">
        <v>0.73541666666666661</v>
      </c>
      <c r="C57" s="45">
        <f t="shared" si="0"/>
        <v>0</v>
      </c>
      <c r="D57" s="40" t="s">
        <v>36</v>
      </c>
      <c r="E57" s="41">
        <v>249</v>
      </c>
      <c r="F57" s="40" t="s">
        <v>41</v>
      </c>
      <c r="G57" s="42" t="s">
        <v>35</v>
      </c>
      <c r="H57" s="16" t="str">
        <f>IF(AND(A58-A57&lt;0.00346,A58-A57&gt;=0.00208),"Concern",(IF(AND(A58-A57&lt;0.00208,A58-A57&gt;=0.00069),"Problem",(IF(A58-A57&lt;0.00069,"Clash","")))))</f>
        <v/>
      </c>
    </row>
    <row r="58" spans="1:8" ht="20.100000000000001" customHeight="1" x14ac:dyDescent="0.3">
      <c r="A58" s="45">
        <v>0.75347222222222221</v>
      </c>
      <c r="B58" s="45">
        <v>0.75347222222222221</v>
      </c>
      <c r="C58" s="45">
        <f t="shared" si="0"/>
        <v>0</v>
      </c>
      <c r="D58" s="40" t="s">
        <v>36</v>
      </c>
      <c r="E58" s="41">
        <v>496</v>
      </c>
      <c r="F58" s="40" t="s">
        <v>75</v>
      </c>
      <c r="G58" s="42" t="s">
        <v>30</v>
      </c>
      <c r="H58" s="16" t="str">
        <f>IF(AND(A59-A58&lt;0.00346,A59-A58&gt;=0.00208),"Concern",(IF(AND(A59-A58&lt;0.00208,A59-A58&gt;=0.00069),"Problem",(IF(A59-A58&lt;0.00069,"Clash","")))))</f>
        <v/>
      </c>
    </row>
    <row r="59" spans="1:8" ht="20.100000000000001" customHeight="1" x14ac:dyDescent="0.3">
      <c r="A59" s="45">
        <v>0.77430555555555547</v>
      </c>
      <c r="B59" s="45">
        <v>0.77430555555555547</v>
      </c>
      <c r="C59" s="45">
        <f t="shared" si="0"/>
        <v>0</v>
      </c>
      <c r="D59" s="40" t="s">
        <v>36</v>
      </c>
      <c r="E59" s="41">
        <v>496</v>
      </c>
      <c r="F59" s="40" t="s">
        <v>31</v>
      </c>
      <c r="G59" s="42" t="s">
        <v>30</v>
      </c>
      <c r="H59" s="16" t="str">
        <f>IF(AND(A60-A59&lt;0.00346,A60-A59&gt;=0.00208),"Concern",(IF(AND(A60-A59&lt;0.00208,A60-A59&gt;=0.00069),"Problem",(IF(A60-A59&lt;0.00069,"Clash","")))))</f>
        <v>Concern</v>
      </c>
    </row>
    <row r="60" spans="1:8" ht="20.100000000000001" customHeight="1" x14ac:dyDescent="0.3">
      <c r="A60" s="45">
        <v>0.77708333333333324</v>
      </c>
      <c r="B60" s="45">
        <v>0.77708333333333324</v>
      </c>
      <c r="C60" s="45">
        <f t="shared" si="0"/>
        <v>0</v>
      </c>
      <c r="D60" s="40" t="s">
        <v>36</v>
      </c>
      <c r="E60" s="41">
        <v>249</v>
      </c>
      <c r="F60" s="40" t="s">
        <v>41</v>
      </c>
      <c r="G60" s="42" t="s">
        <v>35</v>
      </c>
      <c r="H60" s="16" t="str">
        <f>IF(AND(A61-A60&lt;0.00346,A61-A60&gt;=0.00208),"Concern",(IF(AND(A61-A60&lt;0.00208,A61-A60&gt;=0.00069),"Problem",(IF(A61-A60&lt;0.00069,"Clash","")))))</f>
        <v/>
      </c>
    </row>
    <row r="61" spans="1:8" ht="20.100000000000001" customHeight="1" x14ac:dyDescent="0.3">
      <c r="A61" s="45">
        <v>0.78472222222222221</v>
      </c>
      <c r="B61" s="45">
        <v>0.78472222222222221</v>
      </c>
      <c r="C61" s="45">
        <f t="shared" si="0"/>
        <v>0</v>
      </c>
      <c r="D61" s="40" t="s">
        <v>36</v>
      </c>
      <c r="E61" s="41">
        <v>496</v>
      </c>
      <c r="F61" s="40" t="s">
        <v>75</v>
      </c>
      <c r="G61" s="42" t="s">
        <v>30</v>
      </c>
      <c r="H61" s="16" t="str">
        <f>IF(AND(A62-A61&lt;0.00346,A62-A61&gt;=0.00208),"Concern",(IF(AND(A62-A61&lt;0.00208,A62-A61&gt;=0.00069),"Problem",(IF(A62-A61&lt;0.00069,"Clash","")))))</f>
        <v/>
      </c>
    </row>
    <row r="62" spans="1:8" ht="20.100000000000001" customHeight="1" x14ac:dyDescent="0.3">
      <c r="A62" s="45">
        <v>0.81944444444444453</v>
      </c>
      <c r="B62" s="45">
        <v>0.81944444444444453</v>
      </c>
      <c r="C62" s="45">
        <f t="shared" si="0"/>
        <v>0</v>
      </c>
      <c r="D62" s="40" t="s">
        <v>36</v>
      </c>
      <c r="E62" s="41">
        <v>496</v>
      </c>
      <c r="F62" s="40" t="s">
        <v>31</v>
      </c>
      <c r="G62" s="42" t="s">
        <v>30</v>
      </c>
      <c r="H62" s="16" t="str">
        <f>IF(AND(A63-A62&lt;0.00346,A63-A62&gt;=0.00208),"Concern",(IF(AND(A63-A62&lt;0.00208,A63-A62&gt;=0.00069),"Problem",(IF(A63-A62&lt;0.00069,"Clash","")))))</f>
        <v/>
      </c>
    </row>
    <row r="63" spans="1:8" ht="20.100000000000001" customHeight="1" x14ac:dyDescent="0.3">
      <c r="A63" s="45">
        <v>0.84583333333333333</v>
      </c>
      <c r="B63" s="45">
        <v>0.84583333333333333</v>
      </c>
      <c r="C63" s="45">
        <f t="shared" si="0"/>
        <v>0</v>
      </c>
      <c r="D63" s="40" t="s">
        <v>36</v>
      </c>
      <c r="E63" s="41">
        <v>497</v>
      </c>
      <c r="F63" s="40" t="s">
        <v>75</v>
      </c>
      <c r="G63" s="42" t="s">
        <v>30</v>
      </c>
      <c r="H63" s="16" t="str">
        <f>IF(AND(A64-A63&lt;0.00346,A64-A63&gt;=0.00208),"Concern",(IF(AND(A64-A63&lt;0.00208,A64-A63&gt;=0.00069),"Problem",(IF(A64-A63&lt;0.00069,"Clash","")))))</f>
        <v/>
      </c>
    </row>
    <row r="64" spans="1:8" ht="20.100000000000001" customHeight="1" x14ac:dyDescent="0.3">
      <c r="A64" s="45">
        <v>0.88611111111111107</v>
      </c>
      <c r="B64" s="45">
        <v>0.88611111111111107</v>
      </c>
      <c r="C64" s="45">
        <f t="shared" si="0"/>
        <v>0</v>
      </c>
      <c r="D64" s="40" t="s">
        <v>36</v>
      </c>
      <c r="E64" s="41">
        <v>497</v>
      </c>
      <c r="F64" s="40" t="s">
        <v>75</v>
      </c>
      <c r="G64" s="42" t="s">
        <v>30</v>
      </c>
      <c r="H64" s="16" t="str">
        <f>IF(AND(A65-A64&lt;0.00346,A65-A64&gt;=0.00208),"Concern",(IF(AND(A65-A64&lt;0.00208,A65-A64&gt;=0.00069),"Problem",(IF(A65-A64&lt;0.00069,"Clash","")))))</f>
        <v/>
      </c>
    </row>
    <row r="65" spans="1:8" ht="20.100000000000001" customHeight="1" x14ac:dyDescent="0.3">
      <c r="A65" s="45">
        <v>0.9277777777777777</v>
      </c>
      <c r="B65" s="45">
        <v>0.9277777777777777</v>
      </c>
      <c r="C65" s="45">
        <f t="shared" si="0"/>
        <v>0</v>
      </c>
      <c r="D65" s="40" t="s">
        <v>36</v>
      </c>
      <c r="E65" s="41">
        <v>497</v>
      </c>
      <c r="F65" s="40" t="s">
        <v>75</v>
      </c>
      <c r="G65" s="42" t="s">
        <v>30</v>
      </c>
      <c r="H65" s="16" t="str">
        <f>IF(AND(A66-A65&lt;0.00346,A66-A65&gt;=0.00208),"Concern",(IF(AND(A66-A65&lt;0.00208,A66-A65&gt;=0.00069),"Problem",(IF(A66-A65&lt;0.00069,"Clash","")))))</f>
        <v/>
      </c>
    </row>
    <row r="66" spans="1:8" ht="20.100000000000001" customHeight="1" x14ac:dyDescent="0.3">
      <c r="A66" s="45">
        <v>0.96944444444444444</v>
      </c>
      <c r="B66" s="45">
        <v>0.96944444444444444</v>
      </c>
      <c r="C66" s="45">
        <f t="shared" ref="C66" si="1">B66-A66</f>
        <v>0</v>
      </c>
      <c r="D66" s="40" t="s">
        <v>36</v>
      </c>
      <c r="E66" s="41">
        <v>497</v>
      </c>
      <c r="F66" s="40" t="s">
        <v>75</v>
      </c>
      <c r="G66" s="42" t="s">
        <v>30</v>
      </c>
      <c r="H66" s="16" t="str">
        <f>IF(AND(A67-A66&lt;0.00346,A67-A66&gt;=0.00208),"Concern",(IF(AND(A67-A66&lt;0.00208,A67-A66&gt;=0.00069),"Problem",(IF(A67-A66&lt;0.00069,"Clash","")))))</f>
        <v>Clash</v>
      </c>
    </row>
    <row r="67" spans="1:8" ht="20.100000000000001" customHeight="1" x14ac:dyDescent="0.3">
      <c r="A67" s="13"/>
      <c r="B67" s="13"/>
      <c r="C67" s="13"/>
      <c r="D67" s="13"/>
      <c r="G67" s="13"/>
      <c r="H67" s="13"/>
    </row>
    <row r="68" spans="1:8" ht="20.100000000000001" customHeight="1" x14ac:dyDescent="0.3">
      <c r="A68" s="13"/>
      <c r="B68" s="13"/>
      <c r="C68" s="13"/>
      <c r="D68" s="13"/>
      <c r="G68" s="13"/>
      <c r="H68" s="13"/>
    </row>
    <row r="69" spans="1:8" ht="20.100000000000001" customHeight="1" x14ac:dyDescent="0.3">
      <c r="A69" s="13"/>
      <c r="B69" s="13"/>
      <c r="C69" s="13"/>
      <c r="D69" s="13"/>
      <c r="G69" s="13"/>
      <c r="H69" s="13"/>
    </row>
    <row r="70" spans="1:8" ht="20.100000000000001" customHeight="1" x14ac:dyDescent="0.3">
      <c r="A70" s="13"/>
      <c r="B70" s="13"/>
      <c r="C70" s="13"/>
      <c r="D70" s="13"/>
      <c r="G70" s="13"/>
      <c r="H70" s="13"/>
    </row>
    <row r="71" spans="1:8" ht="20.100000000000001" customHeight="1" x14ac:dyDescent="0.3">
      <c r="A71" s="13"/>
      <c r="B71" s="13"/>
      <c r="C71" s="13"/>
      <c r="D71" s="13"/>
      <c r="G71" s="13"/>
      <c r="H71" s="13"/>
    </row>
    <row r="72" spans="1:8" ht="20.100000000000001" customHeight="1" x14ac:dyDescent="0.3">
      <c r="A72" s="13"/>
      <c r="B72" s="13"/>
      <c r="C72" s="13"/>
      <c r="D72" s="13"/>
      <c r="G72" s="13"/>
      <c r="H72" s="13"/>
    </row>
    <row r="73" spans="1:8" ht="20.100000000000001" customHeight="1" x14ac:dyDescent="0.3">
      <c r="A73" s="13"/>
      <c r="B73" s="13"/>
      <c r="C73" s="13"/>
      <c r="D73" s="13"/>
      <c r="G73" s="13"/>
      <c r="H73" s="13"/>
    </row>
    <row r="74" spans="1:8" ht="20.100000000000001" customHeight="1" x14ac:dyDescent="0.3">
      <c r="A74" s="13"/>
      <c r="B74" s="13"/>
      <c r="C74" s="13"/>
      <c r="D74" s="13"/>
      <c r="G74" s="13"/>
      <c r="H74" s="13"/>
    </row>
    <row r="75" spans="1:8" ht="20.100000000000001" customHeight="1" x14ac:dyDescent="0.3">
      <c r="A75" s="13"/>
      <c r="B75" s="13"/>
      <c r="C75" s="13"/>
      <c r="D75" s="13"/>
      <c r="G75" s="13"/>
      <c r="H75" s="13"/>
    </row>
    <row r="76" spans="1:8" ht="20.100000000000001" customHeight="1" x14ac:dyDescent="0.3">
      <c r="A76" s="13"/>
      <c r="B76" s="13"/>
      <c r="C76" s="13"/>
      <c r="D76" s="13"/>
      <c r="G76" s="13"/>
      <c r="H76" s="13"/>
    </row>
    <row r="77" spans="1:8" ht="20.100000000000001" customHeight="1" x14ac:dyDescent="0.3">
      <c r="A77" s="13"/>
      <c r="B77" s="13"/>
      <c r="C77" s="13"/>
      <c r="D77" s="13"/>
      <c r="G77" s="13"/>
      <c r="H77" s="13"/>
    </row>
    <row r="78" spans="1:8" ht="20.100000000000001" customHeight="1" x14ac:dyDescent="0.3">
      <c r="A78" s="13"/>
      <c r="B78" s="13"/>
      <c r="C78" s="13"/>
      <c r="D78" s="13"/>
      <c r="G78" s="13"/>
      <c r="H78" s="13"/>
    </row>
    <row r="79" spans="1:8" ht="20.100000000000001" customHeight="1" x14ac:dyDescent="0.3">
      <c r="A79" s="13"/>
      <c r="B79" s="13"/>
      <c r="C79" s="13"/>
      <c r="D79" s="13"/>
      <c r="G79" s="13"/>
      <c r="H79" s="13"/>
    </row>
    <row r="80" spans="1:8" ht="20.100000000000001" customHeight="1" x14ac:dyDescent="0.3">
      <c r="A80" s="13"/>
      <c r="B80" s="13"/>
      <c r="C80" s="13"/>
      <c r="D80" s="13"/>
      <c r="G80" s="13"/>
      <c r="H80" s="13"/>
    </row>
    <row r="81" spans="1:8" ht="20.100000000000001" customHeight="1" x14ac:dyDescent="0.3">
      <c r="A81" s="13"/>
      <c r="B81" s="13"/>
      <c r="C81" s="13"/>
      <c r="D81" s="13"/>
      <c r="G81" s="13"/>
      <c r="H81" s="13"/>
    </row>
    <row r="82" spans="1:8" ht="20.100000000000001" customHeight="1" x14ac:dyDescent="0.3">
      <c r="A82" s="13"/>
      <c r="B82" s="13"/>
      <c r="C82" s="13"/>
      <c r="D82" s="13"/>
      <c r="G82" s="13"/>
      <c r="H82" s="13"/>
    </row>
    <row r="83" spans="1:8" ht="20.100000000000001" customHeight="1" x14ac:dyDescent="0.3">
      <c r="A83" s="13"/>
      <c r="B83" s="13"/>
      <c r="C83" s="13"/>
      <c r="D83" s="13"/>
      <c r="G83" s="13"/>
      <c r="H83" s="13"/>
    </row>
    <row r="84" spans="1:8" ht="20.100000000000001" customHeight="1" x14ac:dyDescent="0.3">
      <c r="A84" s="13"/>
      <c r="B84" s="13"/>
      <c r="C84" s="13"/>
      <c r="D84" s="13"/>
      <c r="G84" s="13"/>
      <c r="H84" s="13"/>
    </row>
    <row r="85" spans="1:8" ht="20.100000000000001" customHeight="1" x14ac:dyDescent="0.3">
      <c r="A85" s="13"/>
      <c r="B85" s="13"/>
      <c r="C85" s="13"/>
      <c r="D85" s="13"/>
      <c r="G85" s="13"/>
      <c r="H85" s="13"/>
    </row>
    <row r="86" spans="1:8" ht="20.100000000000001" customHeight="1" x14ac:dyDescent="0.3">
      <c r="A86" s="13"/>
      <c r="B86" s="13"/>
      <c r="C86" s="13"/>
      <c r="D86" s="13"/>
      <c r="G86" s="13"/>
      <c r="H86" s="13"/>
    </row>
    <row r="87" spans="1:8" ht="20.100000000000001" customHeight="1" x14ac:dyDescent="0.3">
      <c r="A87" s="13"/>
      <c r="B87" s="13"/>
      <c r="C87" s="13"/>
      <c r="D87" s="13"/>
      <c r="G87" s="13"/>
      <c r="H87" s="13"/>
    </row>
    <row r="88" spans="1:8" ht="20.100000000000001" customHeight="1" x14ac:dyDescent="0.3">
      <c r="A88" s="13"/>
      <c r="B88" s="13"/>
      <c r="C88" s="13"/>
      <c r="D88" s="13"/>
      <c r="G88" s="13"/>
      <c r="H88" s="13"/>
    </row>
    <row r="89" spans="1:8" ht="20.100000000000001" customHeight="1" x14ac:dyDescent="0.3">
      <c r="A89" s="13"/>
      <c r="B89" s="13"/>
      <c r="C89" s="13"/>
      <c r="D89" s="13"/>
      <c r="G89" s="13"/>
      <c r="H89" s="13"/>
    </row>
    <row r="90" spans="1:8" ht="20.100000000000001" customHeight="1" x14ac:dyDescent="0.3">
      <c r="A90" s="13"/>
      <c r="B90" s="13"/>
      <c r="C90" s="13"/>
      <c r="D90" s="13"/>
      <c r="G90" s="13"/>
      <c r="H90" s="13"/>
    </row>
    <row r="91" spans="1:8" ht="20.100000000000001" customHeight="1" x14ac:dyDescent="0.3">
      <c r="A91" s="13"/>
      <c r="B91" s="13"/>
      <c r="C91" s="13"/>
      <c r="D91" s="13"/>
      <c r="G91" s="13"/>
      <c r="H91" s="13"/>
    </row>
    <row r="92" spans="1:8" ht="20.100000000000001" customHeight="1" x14ac:dyDescent="0.3">
      <c r="A92" s="13"/>
      <c r="B92" s="13"/>
      <c r="C92" s="13"/>
      <c r="D92" s="13"/>
      <c r="G92" s="13"/>
      <c r="H92" s="13"/>
    </row>
    <row r="93" spans="1:8" ht="20.100000000000001" customHeight="1" x14ac:dyDescent="0.3">
      <c r="A93" s="13"/>
      <c r="B93" s="13"/>
      <c r="C93" s="13"/>
      <c r="D93" s="13"/>
      <c r="G93" s="13"/>
      <c r="H93" s="13"/>
    </row>
    <row r="94" spans="1:8" ht="20.100000000000001" customHeight="1" x14ac:dyDescent="0.3">
      <c r="A94" s="13"/>
      <c r="B94" s="13"/>
      <c r="C94" s="13"/>
      <c r="D94" s="13"/>
      <c r="G94" s="13"/>
      <c r="H94" s="13"/>
    </row>
    <row r="95" spans="1:8" ht="20.100000000000001" customHeight="1" x14ac:dyDescent="0.3">
      <c r="A95" s="13"/>
      <c r="B95" s="13"/>
      <c r="C95" s="13"/>
      <c r="D95" s="13"/>
      <c r="G95" s="13"/>
      <c r="H95" s="13"/>
    </row>
    <row r="96" spans="1:8" ht="20.100000000000001" customHeight="1" x14ac:dyDescent="0.3">
      <c r="A96" s="13"/>
      <c r="B96" s="13"/>
      <c r="C96" s="13"/>
      <c r="D96" s="13"/>
      <c r="G96" s="13"/>
      <c r="H96" s="13"/>
    </row>
    <row r="97" spans="1:8" ht="20.100000000000001" customHeight="1" x14ac:dyDescent="0.3">
      <c r="A97" s="13"/>
      <c r="B97" s="13"/>
      <c r="C97" s="13"/>
      <c r="D97" s="13"/>
      <c r="G97" s="13"/>
      <c r="H97" s="13"/>
    </row>
    <row r="98" spans="1:8" ht="20.100000000000001" customHeight="1" x14ac:dyDescent="0.3">
      <c r="A98" s="13"/>
      <c r="B98" s="13"/>
      <c r="C98" s="13"/>
      <c r="D98" s="13"/>
      <c r="G98" s="13"/>
      <c r="H98" s="13"/>
    </row>
    <row r="99" spans="1:8" ht="20.100000000000001" customHeight="1" x14ac:dyDescent="0.3">
      <c r="A99" s="13"/>
      <c r="B99" s="13"/>
      <c r="C99" s="13"/>
      <c r="D99" s="13"/>
      <c r="G99" s="13"/>
      <c r="H99" s="13"/>
    </row>
    <row r="100" spans="1:8" ht="20.100000000000001" customHeight="1" x14ac:dyDescent="0.3">
      <c r="A100" s="13"/>
      <c r="B100" s="13"/>
      <c r="C100" s="13"/>
      <c r="D100" s="13"/>
      <c r="G100" s="13"/>
      <c r="H100" s="13"/>
    </row>
    <row r="101" spans="1:8" ht="20.100000000000001" customHeight="1" x14ac:dyDescent="0.3">
      <c r="A101" s="13"/>
      <c r="B101" s="13"/>
      <c r="C101" s="13"/>
      <c r="D101" s="13"/>
      <c r="G101" s="13"/>
      <c r="H101" s="13"/>
    </row>
    <row r="102" spans="1:8" ht="20.100000000000001" customHeight="1" x14ac:dyDescent="0.3">
      <c r="A102" s="13"/>
      <c r="B102" s="13"/>
      <c r="C102" s="13"/>
      <c r="D102" s="13"/>
      <c r="G102" s="13"/>
      <c r="H102" s="13"/>
    </row>
    <row r="103" spans="1:8" ht="20.100000000000001" customHeight="1" x14ac:dyDescent="0.3">
      <c r="A103" s="13"/>
      <c r="B103" s="13"/>
      <c r="C103" s="13"/>
      <c r="D103" s="13"/>
      <c r="G103" s="13"/>
      <c r="H103" s="13"/>
    </row>
    <row r="104" spans="1:8" ht="20.100000000000001" customHeight="1" x14ac:dyDescent="0.3">
      <c r="A104" s="13"/>
      <c r="B104" s="13"/>
      <c r="C104" s="13"/>
      <c r="D104" s="13"/>
      <c r="G104" s="13"/>
      <c r="H104" s="13"/>
    </row>
    <row r="105" spans="1:8" ht="20.100000000000001" customHeight="1" x14ac:dyDescent="0.3">
      <c r="A105" s="13"/>
      <c r="B105" s="13"/>
      <c r="C105" s="13"/>
      <c r="D105" s="13"/>
      <c r="G105" s="13"/>
      <c r="H105" s="13"/>
    </row>
    <row r="106" spans="1:8" ht="20.100000000000001" customHeight="1" x14ac:dyDescent="0.3">
      <c r="A106" s="13"/>
      <c r="B106" s="13"/>
      <c r="C106" s="13"/>
      <c r="D106" s="13"/>
      <c r="G106" s="13"/>
      <c r="H106" s="13"/>
    </row>
    <row r="107" spans="1:8" ht="20.100000000000001" customHeight="1" x14ac:dyDescent="0.3">
      <c r="A107" s="13"/>
      <c r="B107" s="13"/>
      <c r="C107" s="13"/>
      <c r="D107" s="13"/>
      <c r="G107" s="13"/>
      <c r="H107" s="13"/>
    </row>
    <row r="108" spans="1:8" ht="20.100000000000001" customHeight="1" x14ac:dyDescent="0.3">
      <c r="A108" s="13"/>
      <c r="B108" s="13"/>
      <c r="C108" s="13"/>
      <c r="D108" s="13"/>
      <c r="G108" s="13"/>
      <c r="H108" s="13"/>
    </row>
    <row r="109" spans="1:8" ht="20.100000000000001" customHeight="1" x14ac:dyDescent="0.3">
      <c r="A109" s="13"/>
      <c r="B109" s="13"/>
      <c r="C109" s="13"/>
      <c r="D109" s="13"/>
      <c r="G109" s="13"/>
      <c r="H109" s="13"/>
    </row>
    <row r="110" spans="1:8" ht="20.100000000000001" customHeight="1" x14ac:dyDescent="0.3">
      <c r="A110" s="13"/>
      <c r="B110" s="13"/>
      <c r="C110" s="13"/>
      <c r="D110" s="13"/>
      <c r="G110" s="13"/>
      <c r="H110" s="13"/>
    </row>
    <row r="111" spans="1:8" ht="20.100000000000001" customHeight="1" x14ac:dyDescent="0.3">
      <c r="A111" s="13"/>
      <c r="B111" s="13"/>
      <c r="C111" s="13"/>
      <c r="D111" s="13"/>
      <c r="G111" s="13"/>
      <c r="H111" s="13"/>
    </row>
    <row r="112" spans="1:8" ht="20.100000000000001" customHeight="1" x14ac:dyDescent="0.3">
      <c r="A112" s="13"/>
      <c r="B112" s="13"/>
      <c r="C112" s="13"/>
      <c r="D112" s="13"/>
      <c r="G112" s="13"/>
      <c r="H112" s="13"/>
    </row>
    <row r="113" spans="1:8" ht="20.100000000000001" customHeight="1" x14ac:dyDescent="0.3">
      <c r="A113" s="13"/>
      <c r="B113" s="13"/>
      <c r="C113" s="13"/>
      <c r="D113" s="13"/>
      <c r="G113" s="13"/>
      <c r="H113" s="13"/>
    </row>
    <row r="114" spans="1:8" ht="20.100000000000001" customHeight="1" x14ac:dyDescent="0.3">
      <c r="A114" s="13"/>
      <c r="B114" s="13"/>
      <c r="C114" s="13"/>
      <c r="D114" s="13"/>
      <c r="G114" s="13"/>
      <c r="H114" s="13"/>
    </row>
    <row r="115" spans="1:8" ht="20.100000000000001" customHeight="1" x14ac:dyDescent="0.3">
      <c r="A115" s="13"/>
      <c r="B115" s="13"/>
      <c r="C115" s="13"/>
      <c r="D115" s="13"/>
      <c r="G115" s="13"/>
      <c r="H115" s="13"/>
    </row>
    <row r="116" spans="1:8" ht="20.100000000000001" customHeight="1" x14ac:dyDescent="0.3">
      <c r="A116" s="13"/>
      <c r="B116" s="13"/>
      <c r="C116" s="13"/>
      <c r="D116" s="13"/>
      <c r="G116" s="13"/>
      <c r="H116" s="13"/>
    </row>
    <row r="117" spans="1:8" ht="20.100000000000001" customHeight="1" x14ac:dyDescent="0.3">
      <c r="A117" s="13"/>
      <c r="B117" s="13"/>
      <c r="C117" s="13"/>
      <c r="D117" s="13"/>
      <c r="G117" s="13"/>
      <c r="H117" s="13"/>
    </row>
    <row r="118" spans="1:8" ht="20.100000000000001" customHeight="1" x14ac:dyDescent="0.3">
      <c r="A118" s="13"/>
      <c r="B118" s="13"/>
      <c r="C118" s="13"/>
      <c r="D118" s="13"/>
      <c r="G118" s="13"/>
      <c r="H118" s="13"/>
    </row>
    <row r="119" spans="1:8" ht="20.100000000000001" customHeight="1" x14ac:dyDescent="0.3">
      <c r="A119" s="13"/>
      <c r="B119" s="13"/>
      <c r="C119" s="13"/>
      <c r="D119" s="13"/>
      <c r="G119" s="13"/>
      <c r="H119" s="13"/>
    </row>
    <row r="120" spans="1:8" ht="20.100000000000001" customHeight="1" x14ac:dyDescent="0.3">
      <c r="A120" s="13"/>
      <c r="B120" s="13"/>
      <c r="C120" s="13"/>
      <c r="D120" s="13"/>
      <c r="G120" s="13"/>
      <c r="H120" s="13"/>
    </row>
    <row r="121" spans="1:8" ht="20.100000000000001" customHeight="1" x14ac:dyDescent="0.3">
      <c r="A121" s="13"/>
      <c r="B121" s="13"/>
      <c r="C121" s="13"/>
      <c r="D121" s="13"/>
      <c r="G121" s="13"/>
      <c r="H121" s="13"/>
    </row>
    <row r="122" spans="1:8" ht="20.100000000000001" customHeight="1" x14ac:dyDescent="0.3">
      <c r="A122" s="13"/>
      <c r="B122" s="13"/>
      <c r="C122" s="13"/>
      <c r="D122" s="13"/>
      <c r="G122" s="13"/>
      <c r="H122" s="13"/>
    </row>
    <row r="123" spans="1:8" ht="20.100000000000001" customHeight="1" x14ac:dyDescent="0.3">
      <c r="A123" s="13"/>
      <c r="B123" s="13"/>
      <c r="C123" s="13"/>
      <c r="D123" s="13"/>
      <c r="G123" s="13"/>
      <c r="H123" s="13"/>
    </row>
    <row r="124" spans="1:8" ht="20.100000000000001" customHeight="1" x14ac:dyDescent="0.3">
      <c r="A124" s="13"/>
      <c r="B124" s="13"/>
      <c r="C124" s="13"/>
      <c r="D124" s="13"/>
      <c r="G124" s="13"/>
      <c r="H124" s="13"/>
    </row>
    <row r="125" spans="1:8" ht="20.100000000000001" customHeight="1" x14ac:dyDescent="0.3">
      <c r="A125" s="13"/>
      <c r="B125" s="13"/>
      <c r="C125" s="13"/>
      <c r="D125" s="13"/>
      <c r="G125" s="13"/>
      <c r="H125" s="13"/>
    </row>
    <row r="126" spans="1:8" ht="20.100000000000001" customHeight="1" x14ac:dyDescent="0.3">
      <c r="A126" s="13"/>
      <c r="B126" s="13"/>
      <c r="C126" s="13"/>
      <c r="D126" s="13"/>
      <c r="G126" s="13"/>
      <c r="H126" s="13"/>
    </row>
    <row r="127" spans="1:8" ht="20.100000000000001" customHeight="1" x14ac:dyDescent="0.3">
      <c r="A127" s="13"/>
      <c r="B127" s="13"/>
      <c r="C127" s="13"/>
      <c r="D127" s="13"/>
      <c r="G127" s="13"/>
      <c r="H127" s="13"/>
    </row>
    <row r="128" spans="1:8" ht="20.100000000000001" customHeight="1" x14ac:dyDescent="0.3">
      <c r="A128" s="13"/>
      <c r="B128" s="13"/>
      <c r="C128" s="13"/>
      <c r="D128" s="13"/>
      <c r="G128" s="13"/>
      <c r="H128" s="13"/>
    </row>
    <row r="129" spans="1:8" ht="20.100000000000001" customHeight="1" x14ac:dyDescent="0.3">
      <c r="A129" s="13"/>
      <c r="B129" s="13"/>
      <c r="C129" s="13"/>
      <c r="D129" s="13"/>
      <c r="G129" s="13"/>
      <c r="H129" s="13"/>
    </row>
    <row r="130" spans="1:8" ht="20.100000000000001" customHeight="1" x14ac:dyDescent="0.3">
      <c r="A130" s="13"/>
      <c r="B130" s="13"/>
      <c r="C130" s="13"/>
      <c r="D130" s="13"/>
      <c r="G130" s="13"/>
      <c r="H130" s="13"/>
    </row>
    <row r="131" spans="1:8" ht="20.100000000000001" customHeight="1" x14ac:dyDescent="0.3">
      <c r="A131" s="13"/>
      <c r="B131" s="13"/>
      <c r="C131" s="13"/>
      <c r="D131" s="13"/>
      <c r="G131" s="13"/>
      <c r="H131" s="13"/>
    </row>
    <row r="132" spans="1:8" ht="20.100000000000001" customHeight="1" x14ac:dyDescent="0.3">
      <c r="A132" s="13"/>
      <c r="B132" s="13"/>
      <c r="C132" s="13"/>
      <c r="D132" s="13"/>
      <c r="G132" s="13"/>
      <c r="H132" s="13"/>
    </row>
    <row r="133" spans="1:8" ht="20.100000000000001" customHeight="1" x14ac:dyDescent="0.3">
      <c r="A133" s="13"/>
      <c r="B133" s="13"/>
      <c r="C133" s="13"/>
      <c r="D133" s="13"/>
      <c r="G133" s="13"/>
      <c r="H133" s="13"/>
    </row>
    <row r="134" spans="1:8" ht="20.100000000000001" customHeight="1" x14ac:dyDescent="0.3">
      <c r="A134" s="13"/>
      <c r="B134" s="13"/>
      <c r="C134" s="13"/>
      <c r="D134" s="13"/>
      <c r="G134" s="13"/>
      <c r="H134" s="13"/>
    </row>
    <row r="135" spans="1:8" ht="20.100000000000001" customHeight="1" x14ac:dyDescent="0.3">
      <c r="A135" s="13"/>
      <c r="B135" s="13"/>
      <c r="C135" s="13"/>
      <c r="D135" s="13"/>
      <c r="G135" s="13"/>
      <c r="H135" s="13"/>
    </row>
    <row r="136" spans="1:8" ht="20.100000000000001" customHeight="1" x14ac:dyDescent="0.3">
      <c r="A136" s="13"/>
      <c r="B136" s="13"/>
      <c r="C136" s="13"/>
      <c r="D136" s="13"/>
      <c r="G136" s="13"/>
      <c r="H136" s="13"/>
    </row>
    <row r="137" spans="1:8" ht="20.100000000000001" customHeight="1" x14ac:dyDescent="0.3">
      <c r="A137" s="13"/>
      <c r="B137" s="13"/>
      <c r="C137" s="13"/>
      <c r="D137" s="13"/>
      <c r="G137" s="13"/>
      <c r="H137" s="13"/>
    </row>
    <row r="138" spans="1:8" ht="20.100000000000001" customHeight="1" x14ac:dyDescent="0.3">
      <c r="A138" s="13"/>
      <c r="B138" s="13"/>
      <c r="C138" s="13"/>
      <c r="D138" s="13"/>
      <c r="G138" s="13"/>
      <c r="H138" s="13"/>
    </row>
    <row r="139" spans="1:8" ht="20.100000000000001" customHeight="1" x14ac:dyDescent="0.3">
      <c r="A139" s="13"/>
      <c r="B139" s="13"/>
      <c r="C139" s="13"/>
      <c r="D139" s="13"/>
      <c r="G139" s="13"/>
      <c r="H139" s="13"/>
    </row>
    <row r="140" spans="1:8" ht="20.100000000000001" customHeight="1" x14ac:dyDescent="0.3">
      <c r="A140" s="13"/>
      <c r="B140" s="13"/>
      <c r="C140" s="13"/>
      <c r="D140" s="13"/>
      <c r="G140" s="13"/>
      <c r="H140" s="13"/>
    </row>
    <row r="141" spans="1:8" ht="20.100000000000001" customHeight="1" x14ac:dyDescent="0.3">
      <c r="A141" s="13"/>
      <c r="B141" s="13"/>
      <c r="C141" s="13"/>
      <c r="D141" s="13"/>
      <c r="G141" s="13"/>
      <c r="H141" s="13"/>
    </row>
    <row r="142" spans="1:8" ht="20.100000000000001" customHeight="1" x14ac:dyDescent="0.3">
      <c r="A142" s="13"/>
      <c r="B142" s="13"/>
      <c r="C142" s="13"/>
      <c r="D142" s="13"/>
      <c r="G142" s="13"/>
      <c r="H142" s="13"/>
    </row>
    <row r="143" spans="1:8" ht="20.100000000000001" customHeight="1" x14ac:dyDescent="0.3">
      <c r="A143" s="13"/>
      <c r="B143" s="13"/>
      <c r="C143" s="13"/>
      <c r="D143" s="13"/>
      <c r="G143" s="13"/>
      <c r="H143" s="13"/>
    </row>
    <row r="144" spans="1:8" ht="20.100000000000001" customHeight="1" x14ac:dyDescent="0.3">
      <c r="A144" s="13"/>
      <c r="B144" s="13"/>
      <c r="C144" s="13"/>
      <c r="D144" s="13"/>
      <c r="G144" s="13"/>
      <c r="H144" s="13"/>
    </row>
    <row r="145" spans="1:8" ht="20.100000000000001" customHeight="1" x14ac:dyDescent="0.3">
      <c r="A145" s="13"/>
      <c r="B145" s="13"/>
      <c r="C145" s="13"/>
      <c r="D145" s="13"/>
      <c r="G145" s="13"/>
      <c r="H145" s="13"/>
    </row>
    <row r="146" spans="1:8" ht="20.100000000000001" customHeight="1" x14ac:dyDescent="0.3">
      <c r="A146" s="13"/>
      <c r="B146" s="13"/>
      <c r="C146" s="13"/>
      <c r="D146" s="13"/>
      <c r="G146" s="13"/>
      <c r="H146" s="13"/>
    </row>
    <row r="147" spans="1:8" ht="20.100000000000001" customHeight="1" x14ac:dyDescent="0.3">
      <c r="A147" s="13"/>
      <c r="B147" s="13"/>
      <c r="C147" s="13"/>
      <c r="D147" s="13"/>
      <c r="G147" s="13"/>
      <c r="H147" s="13"/>
    </row>
    <row r="148" spans="1:8" ht="20.100000000000001" customHeight="1" x14ac:dyDescent="0.3">
      <c r="A148" s="13"/>
      <c r="B148" s="13"/>
      <c r="C148" s="13"/>
      <c r="D148" s="13"/>
      <c r="G148" s="13"/>
      <c r="H148" s="13"/>
    </row>
    <row r="149" spans="1:8" ht="20.100000000000001" customHeight="1" x14ac:dyDescent="0.3">
      <c r="A149" s="13"/>
      <c r="B149" s="13"/>
      <c r="C149" s="13"/>
      <c r="D149" s="13"/>
      <c r="G149" s="13"/>
      <c r="H149" s="13"/>
    </row>
    <row r="150" spans="1:8" ht="20.100000000000001" customHeight="1" x14ac:dyDescent="0.3">
      <c r="A150" s="13"/>
      <c r="B150" s="13"/>
      <c r="C150" s="13"/>
      <c r="D150" s="13"/>
      <c r="G150" s="13"/>
      <c r="H150" s="13"/>
    </row>
    <row r="151" spans="1:8" ht="20.100000000000001" customHeight="1" x14ac:dyDescent="0.3">
      <c r="A151" s="13"/>
      <c r="B151" s="13"/>
      <c r="C151" s="13"/>
      <c r="D151" s="13"/>
      <c r="G151" s="13"/>
      <c r="H151" s="13"/>
    </row>
    <row r="152" spans="1:8" ht="20.100000000000001" customHeight="1" x14ac:dyDescent="0.3">
      <c r="A152" s="13"/>
      <c r="B152" s="13"/>
      <c r="C152" s="13"/>
      <c r="D152" s="13"/>
      <c r="G152" s="13"/>
      <c r="H152" s="13"/>
    </row>
    <row r="153" spans="1:8" ht="20.100000000000001" customHeight="1" x14ac:dyDescent="0.3">
      <c r="A153" s="13"/>
      <c r="B153" s="13"/>
      <c r="C153" s="13"/>
      <c r="D153" s="13"/>
      <c r="G153" s="13"/>
      <c r="H153" s="13"/>
    </row>
    <row r="154" spans="1:8" ht="20.100000000000001" customHeight="1" x14ac:dyDescent="0.3">
      <c r="A154" s="13"/>
      <c r="B154" s="13"/>
      <c r="C154" s="13"/>
      <c r="D154" s="13"/>
      <c r="G154" s="13"/>
      <c r="H154" s="13"/>
    </row>
    <row r="155" spans="1:8" ht="20.100000000000001" customHeight="1" x14ac:dyDescent="0.3">
      <c r="A155" s="13"/>
      <c r="B155" s="13"/>
      <c r="C155" s="13"/>
      <c r="D155" s="13"/>
      <c r="G155" s="13"/>
      <c r="H155" s="13"/>
    </row>
    <row r="156" spans="1:8" ht="20.100000000000001" customHeight="1" x14ac:dyDescent="0.3">
      <c r="A156" s="13"/>
      <c r="B156" s="13"/>
      <c r="C156" s="13"/>
      <c r="D156" s="13"/>
      <c r="G156" s="13"/>
      <c r="H156" s="13"/>
    </row>
    <row r="157" spans="1:8" ht="20.100000000000001" customHeight="1" x14ac:dyDescent="0.3">
      <c r="A157" s="13"/>
      <c r="B157" s="13"/>
      <c r="C157" s="13"/>
      <c r="D157" s="13"/>
      <c r="G157" s="13"/>
      <c r="H157" s="13"/>
    </row>
    <row r="158" spans="1:8" ht="20.100000000000001" customHeight="1" x14ac:dyDescent="0.3">
      <c r="A158" s="13"/>
      <c r="B158" s="13"/>
      <c r="C158" s="13"/>
      <c r="D158" s="13"/>
      <c r="G158" s="13"/>
      <c r="H158" s="13"/>
    </row>
    <row r="159" spans="1:8" ht="20.100000000000001" customHeight="1" x14ac:dyDescent="0.3">
      <c r="A159" s="13"/>
      <c r="B159" s="13"/>
      <c r="C159" s="13"/>
      <c r="D159" s="13"/>
      <c r="G159" s="13"/>
      <c r="H159" s="13"/>
    </row>
    <row r="160" spans="1:8" ht="20.100000000000001" customHeight="1" x14ac:dyDescent="0.3">
      <c r="A160" s="13"/>
      <c r="B160" s="13"/>
      <c r="C160" s="13"/>
      <c r="D160" s="13"/>
      <c r="G160" s="13"/>
      <c r="H160" s="13"/>
    </row>
    <row r="161" spans="1:8" ht="20.100000000000001" customHeight="1" x14ac:dyDescent="0.3">
      <c r="A161" s="13"/>
      <c r="B161" s="13"/>
      <c r="C161" s="13"/>
      <c r="D161" s="13"/>
      <c r="G161" s="13"/>
      <c r="H161" s="13"/>
    </row>
    <row r="162" spans="1:8" ht="20.100000000000001" customHeight="1" x14ac:dyDescent="0.3">
      <c r="A162" s="13"/>
      <c r="B162" s="13"/>
      <c r="C162" s="13"/>
      <c r="D162" s="13"/>
      <c r="G162" s="13"/>
      <c r="H162" s="13"/>
    </row>
    <row r="163" spans="1:8" ht="20.100000000000001" customHeight="1" x14ac:dyDescent="0.3">
      <c r="A163" s="13"/>
      <c r="B163" s="13"/>
      <c r="C163" s="13"/>
      <c r="D163" s="13"/>
      <c r="G163" s="13"/>
      <c r="H163" s="13"/>
    </row>
    <row r="164" spans="1:8" ht="20.100000000000001" customHeight="1" x14ac:dyDescent="0.3">
      <c r="A164" s="13"/>
      <c r="B164" s="13"/>
      <c r="C164" s="13"/>
      <c r="D164" s="13"/>
      <c r="G164" s="13"/>
      <c r="H164" s="13"/>
    </row>
    <row r="165" spans="1:8" ht="20.100000000000001" customHeight="1" x14ac:dyDescent="0.3">
      <c r="A165" s="13"/>
      <c r="B165" s="13"/>
      <c r="C165" s="13"/>
      <c r="D165" s="13"/>
      <c r="G165" s="13"/>
      <c r="H165" s="13"/>
    </row>
    <row r="166" spans="1:8" ht="20.100000000000001" customHeight="1" x14ac:dyDescent="0.3">
      <c r="A166" s="13"/>
      <c r="B166" s="13"/>
      <c r="C166" s="13"/>
      <c r="D166" s="13"/>
      <c r="G166" s="13"/>
      <c r="H166" s="13"/>
    </row>
    <row r="167" spans="1:8" ht="20.100000000000001" customHeight="1" x14ac:dyDescent="0.3">
      <c r="A167" s="13"/>
      <c r="B167" s="13"/>
      <c r="C167" s="13"/>
      <c r="D167" s="13"/>
      <c r="G167" s="13"/>
      <c r="H167" s="13"/>
    </row>
    <row r="168" spans="1:8" ht="20.100000000000001" customHeight="1" x14ac:dyDescent="0.3">
      <c r="A168" s="13"/>
      <c r="B168" s="13"/>
      <c r="C168" s="13"/>
      <c r="D168" s="13"/>
      <c r="G168" s="13"/>
      <c r="H168" s="13"/>
    </row>
    <row r="169" spans="1:8" ht="20.100000000000001" customHeight="1" x14ac:dyDescent="0.3">
      <c r="A169" s="13"/>
      <c r="B169" s="13"/>
      <c r="C169" s="13"/>
      <c r="D169" s="13"/>
      <c r="G169" s="13"/>
      <c r="H169" s="13"/>
    </row>
    <row r="170" spans="1:8" ht="20.100000000000001" customHeight="1" x14ac:dyDescent="0.3">
      <c r="A170" s="13"/>
      <c r="B170" s="13"/>
      <c r="C170" s="13"/>
      <c r="D170" s="13"/>
      <c r="G170" s="13"/>
      <c r="H170" s="13"/>
    </row>
    <row r="171" spans="1:8" ht="20.100000000000001" customHeight="1" x14ac:dyDescent="0.3">
      <c r="A171" s="13"/>
      <c r="B171" s="13"/>
      <c r="C171" s="13"/>
      <c r="D171" s="13"/>
      <c r="G171" s="13"/>
      <c r="H171" s="13"/>
    </row>
    <row r="172" spans="1:8" ht="20.100000000000001" customHeight="1" x14ac:dyDescent="0.3">
      <c r="A172" s="13"/>
      <c r="B172" s="13"/>
      <c r="C172" s="13"/>
      <c r="D172" s="13"/>
      <c r="G172" s="13"/>
      <c r="H172" s="13"/>
    </row>
    <row r="173" spans="1:8" ht="20.100000000000001" customHeight="1" x14ac:dyDescent="0.3">
      <c r="A173" s="13"/>
      <c r="B173" s="13"/>
      <c r="C173" s="13"/>
      <c r="D173" s="13"/>
      <c r="G173" s="13"/>
      <c r="H173" s="13"/>
    </row>
    <row r="174" spans="1:8" ht="20.100000000000001" customHeight="1" x14ac:dyDescent="0.3">
      <c r="A174" s="13"/>
      <c r="B174" s="13"/>
      <c r="C174" s="13"/>
      <c r="D174" s="13"/>
      <c r="G174" s="13"/>
      <c r="H174" s="13"/>
    </row>
    <row r="175" spans="1:8" ht="20.100000000000001" customHeight="1" x14ac:dyDescent="0.3">
      <c r="A175" s="13"/>
      <c r="B175" s="13"/>
      <c r="C175" s="13"/>
      <c r="D175" s="13"/>
      <c r="G175" s="13"/>
      <c r="H175" s="13"/>
    </row>
    <row r="176" spans="1:8" ht="20.100000000000001" customHeight="1" x14ac:dyDescent="0.3">
      <c r="A176" s="13"/>
      <c r="B176" s="13"/>
      <c r="C176" s="13"/>
      <c r="D176" s="13"/>
      <c r="G176" s="13"/>
      <c r="H176" s="13"/>
    </row>
    <row r="177" spans="1:8" ht="20.100000000000001" customHeight="1" x14ac:dyDescent="0.3">
      <c r="A177" s="13"/>
      <c r="B177" s="13"/>
      <c r="C177" s="13"/>
      <c r="D177" s="13"/>
      <c r="G177" s="13"/>
      <c r="H177" s="13"/>
    </row>
    <row r="178" spans="1:8" ht="20.100000000000001" customHeight="1" x14ac:dyDescent="0.3">
      <c r="A178" s="13"/>
      <c r="B178" s="13"/>
      <c r="C178" s="13"/>
      <c r="D178" s="13"/>
      <c r="G178" s="13"/>
      <c r="H178" s="13"/>
    </row>
    <row r="179" spans="1:8" ht="20.100000000000001" customHeight="1" x14ac:dyDescent="0.3">
      <c r="A179" s="13"/>
      <c r="B179" s="13"/>
      <c r="C179" s="13"/>
      <c r="D179" s="13"/>
      <c r="G179" s="13"/>
      <c r="H179" s="13"/>
    </row>
    <row r="180" spans="1:8" ht="20.100000000000001" customHeight="1" x14ac:dyDescent="0.3">
      <c r="A180" s="13"/>
      <c r="B180" s="13"/>
      <c r="C180" s="13"/>
      <c r="D180" s="13"/>
      <c r="G180" s="13"/>
      <c r="H180" s="13"/>
    </row>
    <row r="181" spans="1:8" ht="20.100000000000001" customHeight="1" x14ac:dyDescent="0.3">
      <c r="A181" s="13"/>
      <c r="B181" s="13"/>
      <c r="C181" s="13"/>
      <c r="D181" s="13"/>
      <c r="G181" s="13"/>
      <c r="H181" s="13"/>
    </row>
    <row r="182" spans="1:8" ht="20.100000000000001" customHeight="1" x14ac:dyDescent="0.3">
      <c r="A182" s="13"/>
      <c r="B182" s="13"/>
      <c r="C182" s="13"/>
      <c r="D182" s="13"/>
      <c r="G182" s="13"/>
      <c r="H182" s="13"/>
    </row>
    <row r="183" spans="1:8" ht="20.100000000000001" customHeight="1" x14ac:dyDescent="0.3">
      <c r="A183" s="13"/>
      <c r="B183" s="13"/>
      <c r="C183" s="13"/>
      <c r="D183" s="13"/>
      <c r="G183" s="13"/>
      <c r="H183" s="13"/>
    </row>
    <row r="184" spans="1:8" ht="20.100000000000001" customHeight="1" x14ac:dyDescent="0.3">
      <c r="A184" s="13"/>
      <c r="B184" s="13"/>
      <c r="C184" s="13"/>
      <c r="D184" s="13"/>
      <c r="G184" s="13"/>
      <c r="H184" s="13"/>
    </row>
    <row r="185" spans="1:8" ht="20.100000000000001" customHeight="1" x14ac:dyDescent="0.3">
      <c r="A185" s="13"/>
      <c r="B185" s="13"/>
      <c r="C185" s="13"/>
      <c r="D185" s="13"/>
      <c r="G185" s="13"/>
      <c r="H185" s="13"/>
    </row>
    <row r="186" spans="1:8" ht="20.100000000000001" customHeight="1" x14ac:dyDescent="0.3">
      <c r="A186" s="13"/>
      <c r="B186" s="13"/>
      <c r="C186" s="13"/>
      <c r="D186" s="13"/>
      <c r="G186" s="13"/>
      <c r="H186" s="13"/>
    </row>
    <row r="187" spans="1:8" ht="20.100000000000001" customHeight="1" x14ac:dyDescent="0.3">
      <c r="A187" s="13"/>
      <c r="B187" s="13"/>
      <c r="C187" s="13"/>
      <c r="D187" s="13"/>
      <c r="G187" s="13"/>
      <c r="H187" s="13"/>
    </row>
    <row r="188" spans="1:8" ht="20.100000000000001" customHeight="1" x14ac:dyDescent="0.3">
      <c r="A188" s="13"/>
      <c r="B188" s="13"/>
      <c r="C188" s="13"/>
      <c r="D188" s="13"/>
      <c r="G188" s="13"/>
      <c r="H188" s="13"/>
    </row>
    <row r="189" spans="1:8" ht="20.100000000000001" customHeight="1" x14ac:dyDescent="0.3">
      <c r="A189" s="13"/>
      <c r="B189" s="13"/>
      <c r="C189" s="13"/>
      <c r="D189" s="13"/>
      <c r="G189" s="13"/>
      <c r="H189" s="13"/>
    </row>
    <row r="190" spans="1:8" ht="20.100000000000001" customHeight="1" x14ac:dyDescent="0.3">
      <c r="A190" s="13"/>
      <c r="B190" s="13"/>
      <c r="C190" s="13"/>
      <c r="D190" s="13"/>
      <c r="G190" s="13"/>
      <c r="H190" s="13"/>
    </row>
    <row r="191" spans="1:8" ht="20.100000000000001" customHeight="1" x14ac:dyDescent="0.3">
      <c r="A191" s="13"/>
      <c r="B191" s="13"/>
      <c r="C191" s="13"/>
      <c r="D191" s="13"/>
      <c r="G191" s="13"/>
      <c r="H191" s="13"/>
    </row>
    <row r="192" spans="1:8" ht="20.100000000000001" customHeight="1" x14ac:dyDescent="0.3">
      <c r="A192" s="13"/>
      <c r="B192" s="13"/>
      <c r="C192" s="13"/>
      <c r="D192" s="13"/>
      <c r="G192" s="13"/>
      <c r="H192" s="13"/>
    </row>
    <row r="193" spans="1:8" ht="20.100000000000001" customHeight="1" x14ac:dyDescent="0.3">
      <c r="A193" s="13"/>
      <c r="B193" s="13"/>
      <c r="C193" s="13"/>
      <c r="D193" s="13"/>
      <c r="G193" s="13"/>
      <c r="H193" s="13"/>
    </row>
    <row r="194" spans="1:8" ht="20.100000000000001" customHeight="1" x14ac:dyDescent="0.3">
      <c r="A194" s="13"/>
      <c r="B194" s="13"/>
      <c r="C194" s="13"/>
      <c r="D194" s="13"/>
      <c r="G194" s="13"/>
      <c r="H194" s="13"/>
    </row>
    <row r="195" spans="1:8" ht="20.100000000000001" customHeight="1" x14ac:dyDescent="0.3">
      <c r="A195" s="13"/>
      <c r="B195" s="13"/>
      <c r="C195" s="13"/>
      <c r="D195" s="13"/>
      <c r="G195" s="13"/>
      <c r="H195" s="13"/>
    </row>
    <row r="196" spans="1:8" ht="20.100000000000001" customHeight="1" x14ac:dyDescent="0.3">
      <c r="A196" s="13"/>
      <c r="B196" s="13"/>
      <c r="C196" s="13"/>
      <c r="D196" s="13"/>
      <c r="G196" s="13"/>
      <c r="H196" s="13"/>
    </row>
    <row r="197" spans="1:8" ht="20.100000000000001" customHeight="1" x14ac:dyDescent="0.3">
      <c r="A197" s="13"/>
      <c r="B197" s="13"/>
      <c r="C197" s="13"/>
      <c r="D197" s="13"/>
      <c r="G197" s="13"/>
      <c r="H197" s="13"/>
    </row>
    <row r="198" spans="1:8" ht="20.100000000000001" customHeight="1" x14ac:dyDescent="0.3">
      <c r="A198" s="13"/>
      <c r="B198" s="13"/>
      <c r="C198" s="13"/>
      <c r="D198" s="13"/>
      <c r="G198" s="13"/>
      <c r="H198" s="13"/>
    </row>
    <row r="199" spans="1:8" ht="20.100000000000001" customHeight="1" x14ac:dyDescent="0.3">
      <c r="A199" s="13"/>
      <c r="B199" s="13"/>
      <c r="C199" s="13"/>
      <c r="D199" s="13"/>
      <c r="G199" s="13"/>
      <c r="H199" s="13"/>
    </row>
    <row r="200" spans="1:8" ht="20.100000000000001" customHeight="1" x14ac:dyDescent="0.3">
      <c r="A200" s="13"/>
      <c r="B200" s="13"/>
      <c r="C200" s="13"/>
      <c r="D200" s="13"/>
      <c r="G200" s="13"/>
      <c r="H200" s="13"/>
    </row>
    <row r="201" spans="1:8" ht="20.100000000000001" customHeight="1" x14ac:dyDescent="0.3">
      <c r="A201" s="13"/>
      <c r="B201" s="13"/>
      <c r="C201" s="13"/>
      <c r="D201" s="13"/>
      <c r="G201" s="13"/>
      <c r="H201" s="13"/>
    </row>
    <row r="202" spans="1:8" ht="20.100000000000001" customHeight="1" x14ac:dyDescent="0.3">
      <c r="A202" s="13"/>
      <c r="B202" s="13"/>
      <c r="C202" s="13"/>
      <c r="D202" s="13"/>
      <c r="G202" s="13"/>
      <c r="H202" s="13"/>
    </row>
    <row r="203" spans="1:8" ht="20.100000000000001" customHeight="1" x14ac:dyDescent="0.3">
      <c r="A203" s="13"/>
      <c r="B203" s="13"/>
      <c r="C203" s="13"/>
      <c r="D203" s="13"/>
      <c r="G203" s="13"/>
      <c r="H203" s="13"/>
    </row>
    <row r="204" spans="1:8" ht="20.100000000000001" customHeight="1" x14ac:dyDescent="0.3">
      <c r="A204" s="13"/>
      <c r="B204" s="13"/>
      <c r="C204" s="13"/>
      <c r="D204" s="13"/>
      <c r="G204" s="13"/>
      <c r="H204" s="13"/>
    </row>
    <row r="205" spans="1:8" ht="20.100000000000001" customHeight="1" x14ac:dyDescent="0.3">
      <c r="A205" s="13"/>
      <c r="B205" s="13"/>
      <c r="C205" s="13"/>
      <c r="D205" s="13"/>
      <c r="G205" s="13"/>
      <c r="H205" s="13"/>
    </row>
    <row r="206" spans="1:8" ht="20.100000000000001" customHeight="1" x14ac:dyDescent="0.3">
      <c r="A206" s="13"/>
      <c r="B206" s="13"/>
      <c r="C206" s="13"/>
      <c r="D206" s="13"/>
      <c r="G206" s="13"/>
      <c r="H206" s="13"/>
    </row>
    <row r="207" spans="1:8" ht="20.100000000000001" customHeight="1" x14ac:dyDescent="0.3">
      <c r="A207" s="13"/>
      <c r="B207" s="13"/>
      <c r="C207" s="13"/>
      <c r="D207" s="13"/>
      <c r="G207" s="13"/>
      <c r="H207" s="13"/>
    </row>
    <row r="208" spans="1:8" ht="20.100000000000001" customHeight="1" x14ac:dyDescent="0.3">
      <c r="A208" s="13"/>
      <c r="B208" s="13"/>
      <c r="C208" s="13"/>
      <c r="D208" s="13"/>
      <c r="G208" s="13"/>
      <c r="H208" s="13"/>
    </row>
    <row r="209" spans="1:8" ht="20.100000000000001" customHeight="1" x14ac:dyDescent="0.3">
      <c r="A209" s="13"/>
      <c r="B209" s="13"/>
      <c r="C209" s="13"/>
      <c r="D209" s="13"/>
      <c r="G209" s="13"/>
      <c r="H209" s="13"/>
    </row>
    <row r="210" spans="1:8" ht="20.100000000000001" customHeight="1" x14ac:dyDescent="0.3">
      <c r="A210" s="13"/>
      <c r="B210" s="13"/>
      <c r="C210" s="13"/>
      <c r="D210" s="13"/>
      <c r="G210" s="13"/>
      <c r="H210" s="13"/>
    </row>
    <row r="211" spans="1:8" ht="20.100000000000001" customHeight="1" x14ac:dyDescent="0.3">
      <c r="A211" s="13"/>
      <c r="B211" s="13"/>
      <c r="C211" s="13"/>
      <c r="D211" s="13"/>
      <c r="G211" s="13"/>
      <c r="H211" s="13"/>
    </row>
    <row r="212" spans="1:8" ht="20.100000000000001" customHeight="1" x14ac:dyDescent="0.3">
      <c r="A212" s="13"/>
      <c r="B212" s="13"/>
      <c r="C212" s="13"/>
      <c r="D212" s="13"/>
      <c r="G212" s="13"/>
      <c r="H212" s="13"/>
    </row>
    <row r="213" spans="1:8" ht="20.100000000000001" customHeight="1" x14ac:dyDescent="0.3">
      <c r="A213" s="13"/>
      <c r="B213" s="13"/>
      <c r="C213" s="13"/>
      <c r="D213" s="13"/>
      <c r="G213" s="13"/>
      <c r="H213" s="13"/>
    </row>
    <row r="214" spans="1:8" ht="20.100000000000001" customHeight="1" x14ac:dyDescent="0.3">
      <c r="A214" s="13"/>
      <c r="B214" s="13"/>
      <c r="C214" s="13"/>
      <c r="D214" s="13"/>
      <c r="G214" s="13"/>
      <c r="H214" s="13"/>
    </row>
    <row r="215" spans="1:8" ht="20.100000000000001" customHeight="1" x14ac:dyDescent="0.3">
      <c r="A215" s="13"/>
      <c r="B215" s="13"/>
      <c r="C215" s="13"/>
      <c r="D215" s="13"/>
      <c r="G215" s="13"/>
      <c r="H215" s="13"/>
    </row>
    <row r="216" spans="1:8" ht="20.100000000000001" customHeight="1" x14ac:dyDescent="0.3">
      <c r="A216" s="13"/>
      <c r="B216" s="13"/>
      <c r="C216" s="13"/>
      <c r="D216" s="13"/>
      <c r="G216" s="13"/>
      <c r="H216" s="13"/>
    </row>
    <row r="217" spans="1:8" ht="20.100000000000001" customHeight="1" x14ac:dyDescent="0.3">
      <c r="A217" s="13"/>
      <c r="B217" s="13"/>
      <c r="C217" s="13"/>
      <c r="D217" s="13"/>
      <c r="G217" s="13"/>
      <c r="H217" s="13"/>
    </row>
    <row r="218" spans="1:8" ht="20.100000000000001" customHeight="1" x14ac:dyDescent="0.3">
      <c r="A218" s="13"/>
      <c r="B218" s="13"/>
      <c r="C218" s="13"/>
      <c r="D218" s="13"/>
      <c r="G218" s="13"/>
      <c r="H218" s="13"/>
    </row>
    <row r="219" spans="1:8" ht="20.100000000000001" customHeight="1" x14ac:dyDescent="0.3">
      <c r="A219" s="13"/>
      <c r="B219" s="13"/>
      <c r="C219" s="13"/>
      <c r="D219" s="13"/>
      <c r="G219" s="13"/>
      <c r="H219" s="13"/>
    </row>
    <row r="220" spans="1:8" ht="20.100000000000001" customHeight="1" x14ac:dyDescent="0.3">
      <c r="A220" s="13"/>
      <c r="B220" s="13"/>
      <c r="C220" s="13"/>
      <c r="D220" s="13"/>
      <c r="G220" s="13"/>
      <c r="H220" s="13"/>
    </row>
    <row r="221" spans="1:8" ht="20.100000000000001" customHeight="1" x14ac:dyDescent="0.3">
      <c r="A221" s="13"/>
      <c r="B221" s="13"/>
      <c r="C221" s="13"/>
      <c r="D221" s="13"/>
      <c r="G221" s="13"/>
      <c r="H221" s="13"/>
    </row>
    <row r="222" spans="1:8" ht="20.100000000000001" customHeight="1" x14ac:dyDescent="0.3">
      <c r="A222" s="13"/>
      <c r="B222" s="13"/>
      <c r="C222" s="13"/>
      <c r="D222" s="13"/>
      <c r="G222" s="13"/>
      <c r="H222" s="13"/>
    </row>
    <row r="223" spans="1:8" ht="20.100000000000001" customHeight="1" x14ac:dyDescent="0.3">
      <c r="A223" s="13"/>
      <c r="B223" s="13"/>
      <c r="C223" s="13"/>
      <c r="D223" s="13"/>
      <c r="G223" s="13"/>
      <c r="H223" s="13"/>
    </row>
    <row r="224" spans="1:8" ht="20.100000000000001" customHeight="1" x14ac:dyDescent="0.3">
      <c r="A224" s="13"/>
      <c r="B224" s="13"/>
      <c r="C224" s="13"/>
      <c r="D224" s="13"/>
      <c r="G224" s="13"/>
      <c r="H224" s="13"/>
    </row>
    <row r="225" spans="1:8" ht="20.100000000000001" customHeight="1" x14ac:dyDescent="0.3">
      <c r="A225" s="13"/>
      <c r="B225" s="13"/>
      <c r="C225" s="13"/>
      <c r="D225" s="13"/>
      <c r="G225" s="13"/>
      <c r="H225" s="13"/>
    </row>
    <row r="226" spans="1:8" ht="20.100000000000001" customHeight="1" x14ac:dyDescent="0.3">
      <c r="A226" s="13"/>
      <c r="B226" s="13"/>
      <c r="C226" s="13"/>
      <c r="D226" s="13"/>
      <c r="G226" s="13"/>
      <c r="H226" s="13"/>
    </row>
    <row r="227" spans="1:8" ht="20.100000000000001" customHeight="1" x14ac:dyDescent="0.3">
      <c r="A227" s="13"/>
      <c r="B227" s="13"/>
      <c r="C227" s="13"/>
      <c r="D227" s="13"/>
      <c r="G227" s="13"/>
      <c r="H227" s="13"/>
    </row>
    <row r="228" spans="1:8" ht="20.100000000000001" customHeight="1" x14ac:dyDescent="0.3">
      <c r="A228" s="13"/>
      <c r="B228" s="13"/>
      <c r="C228" s="13"/>
      <c r="D228" s="13"/>
      <c r="G228" s="13"/>
      <c r="H228" s="13"/>
    </row>
    <row r="229" spans="1:8" ht="20.100000000000001" customHeight="1" x14ac:dyDescent="0.3">
      <c r="A229" s="13"/>
      <c r="B229" s="13"/>
      <c r="C229" s="13"/>
      <c r="D229" s="13"/>
      <c r="G229" s="13"/>
      <c r="H229" s="13"/>
    </row>
    <row r="230" spans="1:8" ht="20.100000000000001" customHeight="1" x14ac:dyDescent="0.3">
      <c r="A230" s="13"/>
      <c r="B230" s="13"/>
      <c r="C230" s="13"/>
      <c r="D230" s="13"/>
      <c r="G230" s="13"/>
      <c r="H230" s="13"/>
    </row>
    <row r="231" spans="1:8" ht="20.100000000000001" customHeight="1" x14ac:dyDescent="0.3">
      <c r="A231" s="13"/>
      <c r="B231" s="13"/>
      <c r="C231" s="13"/>
      <c r="D231" s="13"/>
      <c r="G231" s="13"/>
      <c r="H231" s="13"/>
    </row>
    <row r="232" spans="1:8" ht="20.100000000000001" customHeight="1" x14ac:dyDescent="0.3">
      <c r="A232" s="13"/>
      <c r="B232" s="13"/>
      <c r="C232" s="13"/>
      <c r="D232" s="13"/>
      <c r="G232" s="13"/>
      <c r="H232" s="13"/>
    </row>
    <row r="233" spans="1:8" ht="20.100000000000001" customHeight="1" x14ac:dyDescent="0.3">
      <c r="A233" s="13"/>
      <c r="B233" s="13"/>
      <c r="C233" s="13"/>
      <c r="D233" s="13"/>
      <c r="G233" s="13"/>
      <c r="H233" s="13"/>
    </row>
    <row r="234" spans="1:8" ht="20.100000000000001" customHeight="1" x14ac:dyDescent="0.3">
      <c r="A234" s="13"/>
      <c r="B234" s="13"/>
      <c r="C234" s="13"/>
      <c r="D234" s="13"/>
      <c r="G234" s="13"/>
      <c r="H234" s="13"/>
    </row>
    <row r="235" spans="1:8" ht="20.100000000000001" customHeight="1" x14ac:dyDescent="0.3">
      <c r="A235" s="13"/>
      <c r="B235" s="13"/>
      <c r="C235" s="13"/>
      <c r="D235" s="13"/>
      <c r="G235" s="13"/>
      <c r="H235" s="13"/>
    </row>
    <row r="236" spans="1:8" ht="20.100000000000001" customHeight="1" x14ac:dyDescent="0.3">
      <c r="A236" s="13"/>
      <c r="B236" s="13"/>
      <c r="C236" s="13"/>
      <c r="D236" s="13"/>
      <c r="G236" s="13"/>
      <c r="H236" s="13"/>
    </row>
    <row r="237" spans="1:8" ht="20.100000000000001" customHeight="1" x14ac:dyDescent="0.3">
      <c r="A237" s="13"/>
      <c r="B237" s="13"/>
      <c r="C237" s="13"/>
      <c r="D237" s="13"/>
      <c r="G237" s="13"/>
      <c r="H237" s="13"/>
    </row>
    <row r="238" spans="1:8" ht="20.100000000000001" customHeight="1" x14ac:dyDescent="0.3">
      <c r="A238" s="13"/>
      <c r="B238" s="13"/>
      <c r="C238" s="13"/>
      <c r="D238" s="13"/>
      <c r="G238" s="13"/>
      <c r="H238" s="13"/>
    </row>
    <row r="239" spans="1:8" ht="20.100000000000001" customHeight="1" x14ac:dyDescent="0.3">
      <c r="A239" s="13"/>
      <c r="B239" s="13"/>
      <c r="C239" s="13"/>
      <c r="D239" s="13"/>
      <c r="G239" s="13"/>
      <c r="H239" s="13"/>
    </row>
    <row r="240" spans="1:8" ht="20.100000000000001" customHeight="1" x14ac:dyDescent="0.3">
      <c r="A240" s="13"/>
      <c r="B240" s="13"/>
      <c r="C240" s="13"/>
      <c r="D240" s="13"/>
      <c r="G240" s="13"/>
      <c r="H240" s="13"/>
    </row>
    <row r="241" spans="1:8" ht="20.100000000000001" customHeight="1" x14ac:dyDescent="0.3">
      <c r="A241" s="13"/>
      <c r="B241" s="13"/>
      <c r="C241" s="13"/>
      <c r="D241" s="13"/>
      <c r="G241" s="13"/>
      <c r="H241" s="13"/>
    </row>
    <row r="242" spans="1:8" ht="20.100000000000001" customHeight="1" x14ac:dyDescent="0.3">
      <c r="A242" s="13"/>
      <c r="B242" s="13"/>
      <c r="C242" s="13"/>
      <c r="D242" s="13"/>
      <c r="G242" s="13"/>
      <c r="H242" s="13"/>
    </row>
    <row r="243" spans="1:8" ht="20.100000000000001" customHeight="1" x14ac:dyDescent="0.3">
      <c r="A243" s="13"/>
      <c r="B243" s="13"/>
      <c r="C243" s="13"/>
      <c r="D243" s="13"/>
      <c r="G243" s="13"/>
      <c r="H243" s="13"/>
    </row>
    <row r="244" spans="1:8" ht="20.100000000000001" customHeight="1" x14ac:dyDescent="0.3">
      <c r="A244" s="13"/>
      <c r="B244" s="13"/>
      <c r="C244" s="13"/>
      <c r="D244" s="13"/>
      <c r="G244" s="13"/>
      <c r="H244" s="13"/>
    </row>
    <row r="245" spans="1:8" ht="20.100000000000001" customHeight="1" x14ac:dyDescent="0.3">
      <c r="A245" s="13"/>
      <c r="B245" s="13"/>
      <c r="C245" s="13"/>
      <c r="D245" s="13"/>
      <c r="G245" s="13"/>
      <c r="H245" s="13"/>
    </row>
    <row r="246" spans="1:8" ht="20.100000000000001" customHeight="1" x14ac:dyDescent="0.3">
      <c r="A246" s="13"/>
      <c r="B246" s="13"/>
      <c r="C246" s="13"/>
      <c r="D246" s="13"/>
      <c r="G246" s="13"/>
      <c r="H246" s="13"/>
    </row>
    <row r="247" spans="1:8" ht="20.100000000000001" customHeight="1" x14ac:dyDescent="0.3">
      <c r="A247" s="13"/>
      <c r="B247" s="13"/>
      <c r="C247" s="13"/>
      <c r="D247" s="13"/>
      <c r="G247" s="13"/>
      <c r="H247" s="13"/>
    </row>
    <row r="248" spans="1:8" ht="20.100000000000001" customHeight="1" x14ac:dyDescent="0.3">
      <c r="A248" s="13"/>
      <c r="B248" s="13"/>
      <c r="C248" s="13"/>
      <c r="D248" s="13"/>
      <c r="G248" s="13"/>
      <c r="H248" s="13"/>
    </row>
    <row r="249" spans="1:8" ht="20.100000000000001" customHeight="1" x14ac:dyDescent="0.3">
      <c r="A249" s="13"/>
      <c r="B249" s="13"/>
      <c r="C249" s="13"/>
      <c r="D249" s="13"/>
      <c r="G249" s="13"/>
      <c r="H249" s="13"/>
    </row>
    <row r="250" spans="1:8" ht="20.100000000000001" customHeight="1" x14ac:dyDescent="0.3">
      <c r="A250" s="13"/>
      <c r="B250" s="13"/>
      <c r="C250" s="13"/>
      <c r="D250" s="13"/>
      <c r="G250" s="13"/>
      <c r="H250" s="13"/>
    </row>
    <row r="251" spans="1:8" ht="20.100000000000001" customHeight="1" x14ac:dyDescent="0.3">
      <c r="A251" s="13"/>
      <c r="B251" s="13"/>
      <c r="C251" s="13"/>
      <c r="D251" s="13"/>
      <c r="G251" s="13"/>
      <c r="H251" s="13"/>
    </row>
    <row r="252" spans="1:8" ht="20.100000000000001" customHeight="1" x14ac:dyDescent="0.3">
      <c r="A252" s="13"/>
      <c r="B252" s="13"/>
      <c r="C252" s="13"/>
      <c r="D252" s="13"/>
      <c r="G252" s="13"/>
      <c r="H252" s="13"/>
    </row>
    <row r="253" spans="1:8" ht="20.100000000000001" customHeight="1" x14ac:dyDescent="0.3">
      <c r="A253" s="13"/>
      <c r="B253" s="13"/>
      <c r="C253" s="13"/>
      <c r="D253" s="13"/>
      <c r="G253" s="13"/>
      <c r="H253" s="13"/>
    </row>
    <row r="254" spans="1:8" ht="20.100000000000001" customHeight="1" x14ac:dyDescent="0.3">
      <c r="A254" s="13"/>
      <c r="B254" s="13"/>
      <c r="C254" s="13"/>
      <c r="D254" s="13"/>
      <c r="G254" s="13"/>
      <c r="H254" s="13"/>
    </row>
    <row r="255" spans="1:8" ht="20.100000000000001" customHeight="1" x14ac:dyDescent="0.3">
      <c r="A255" s="13"/>
      <c r="B255" s="13"/>
      <c r="C255" s="13"/>
      <c r="D255" s="13"/>
      <c r="G255" s="13"/>
      <c r="H255" s="13"/>
    </row>
    <row r="256" spans="1:8" ht="20.100000000000001" customHeight="1" x14ac:dyDescent="0.3">
      <c r="A256" s="13"/>
      <c r="B256" s="13"/>
      <c r="C256" s="13"/>
      <c r="D256" s="13"/>
      <c r="G256" s="13"/>
      <c r="H256" s="13"/>
    </row>
    <row r="257" spans="1:8" ht="20.100000000000001" customHeight="1" x14ac:dyDescent="0.3">
      <c r="A257" s="13"/>
      <c r="B257" s="13"/>
      <c r="C257" s="13"/>
      <c r="D257" s="13"/>
      <c r="G257" s="13"/>
      <c r="H257" s="13"/>
    </row>
    <row r="258" spans="1:8" ht="20.100000000000001" customHeight="1" x14ac:dyDescent="0.3">
      <c r="A258" s="13"/>
      <c r="B258" s="13"/>
      <c r="C258" s="13"/>
      <c r="D258" s="13"/>
      <c r="G258" s="13"/>
      <c r="H258" s="13"/>
    </row>
    <row r="259" spans="1:8" ht="20.100000000000001" customHeight="1" x14ac:dyDescent="0.3">
      <c r="A259" s="13"/>
      <c r="B259" s="13"/>
      <c r="C259" s="13"/>
      <c r="D259" s="13"/>
      <c r="G259" s="13"/>
      <c r="H259" s="13"/>
    </row>
    <row r="260" spans="1:8" ht="20.100000000000001" customHeight="1" x14ac:dyDescent="0.3">
      <c r="A260" s="13"/>
      <c r="B260" s="13"/>
      <c r="C260" s="13"/>
      <c r="D260" s="13"/>
      <c r="G260" s="13"/>
      <c r="H260" s="13"/>
    </row>
    <row r="261" spans="1:8" ht="20.100000000000001" customHeight="1" x14ac:dyDescent="0.3">
      <c r="A261" s="13"/>
      <c r="B261" s="13"/>
      <c r="C261" s="13"/>
      <c r="D261" s="13"/>
      <c r="G261" s="13"/>
      <c r="H261" s="13"/>
    </row>
    <row r="262" spans="1:8" ht="20.100000000000001" customHeight="1" x14ac:dyDescent="0.3">
      <c r="A262" s="13"/>
      <c r="B262" s="13"/>
      <c r="C262" s="13"/>
      <c r="D262" s="13"/>
      <c r="G262" s="13"/>
      <c r="H262" s="13"/>
    </row>
    <row r="263" spans="1:8" ht="20.100000000000001" customHeight="1" x14ac:dyDescent="0.3">
      <c r="A263" s="13"/>
      <c r="B263" s="13"/>
      <c r="C263" s="13"/>
      <c r="D263" s="13"/>
      <c r="G263" s="13"/>
      <c r="H263" s="13"/>
    </row>
    <row r="264" spans="1:8" ht="20.100000000000001" customHeight="1" x14ac:dyDescent="0.3">
      <c r="A264" s="13"/>
      <c r="B264" s="13"/>
      <c r="C264" s="13"/>
      <c r="D264" s="13"/>
      <c r="G264" s="13"/>
      <c r="H264" s="13"/>
    </row>
    <row r="265" spans="1:8" ht="20.100000000000001" customHeight="1" x14ac:dyDescent="0.3">
      <c r="A265" s="13"/>
      <c r="B265" s="13"/>
      <c r="C265" s="13"/>
      <c r="D265" s="13"/>
      <c r="G265" s="13"/>
      <c r="H265" s="13"/>
    </row>
    <row r="266" spans="1:8" ht="20.100000000000001" customHeight="1" x14ac:dyDescent="0.3">
      <c r="A266" s="13"/>
      <c r="B266" s="13"/>
      <c r="C266" s="13"/>
      <c r="D266" s="13"/>
      <c r="G266" s="13"/>
      <c r="H266" s="13"/>
    </row>
    <row r="267" spans="1:8" ht="20.100000000000001" customHeight="1" x14ac:dyDescent="0.3">
      <c r="A267" s="13"/>
      <c r="B267" s="13"/>
      <c r="C267" s="13"/>
      <c r="D267" s="13"/>
      <c r="G267" s="13"/>
      <c r="H267" s="13"/>
    </row>
    <row r="268" spans="1:8" ht="20.100000000000001" customHeight="1" x14ac:dyDescent="0.3">
      <c r="A268" s="13"/>
      <c r="B268" s="13"/>
      <c r="C268" s="13"/>
      <c r="D268" s="13"/>
      <c r="G268" s="13"/>
      <c r="H268" s="13"/>
    </row>
    <row r="269" spans="1:8" ht="20.100000000000001" customHeight="1" x14ac:dyDescent="0.3">
      <c r="A269" s="13"/>
      <c r="B269" s="13"/>
      <c r="C269" s="13"/>
      <c r="D269" s="13"/>
      <c r="G269" s="13"/>
      <c r="H269" s="13"/>
    </row>
    <row r="270" spans="1:8" ht="20.100000000000001" customHeight="1" x14ac:dyDescent="0.3">
      <c r="A270" s="13"/>
      <c r="B270" s="13"/>
      <c r="C270" s="13"/>
      <c r="D270" s="13"/>
      <c r="G270" s="13"/>
      <c r="H270" s="13"/>
    </row>
    <row r="271" spans="1:8" ht="20.100000000000001" customHeight="1" x14ac:dyDescent="0.3">
      <c r="A271" s="13"/>
      <c r="B271" s="13"/>
      <c r="C271" s="13"/>
      <c r="D271" s="13"/>
      <c r="G271" s="13"/>
      <c r="H271" s="13"/>
    </row>
    <row r="272" spans="1:8" ht="20.100000000000001" customHeight="1" x14ac:dyDescent="0.3">
      <c r="A272" s="13"/>
      <c r="B272" s="13"/>
      <c r="C272" s="13"/>
      <c r="D272" s="13"/>
      <c r="G272" s="13"/>
      <c r="H272" s="13"/>
    </row>
    <row r="273" spans="1:8" ht="20.100000000000001" customHeight="1" x14ac:dyDescent="0.3">
      <c r="A273" s="13"/>
      <c r="B273" s="13"/>
      <c r="C273" s="13"/>
      <c r="D273" s="13"/>
      <c r="G273" s="13"/>
      <c r="H273" s="13"/>
    </row>
    <row r="274" spans="1:8" ht="20.100000000000001" customHeight="1" x14ac:dyDescent="0.3">
      <c r="A274" s="13"/>
      <c r="B274" s="13"/>
      <c r="C274" s="13"/>
      <c r="D274" s="13"/>
      <c r="G274" s="13"/>
      <c r="H274" s="13"/>
    </row>
    <row r="275" spans="1:8" ht="20.100000000000001" customHeight="1" x14ac:dyDescent="0.3">
      <c r="A275" s="13"/>
      <c r="B275" s="13"/>
      <c r="C275" s="13"/>
      <c r="D275" s="13"/>
      <c r="G275" s="13"/>
      <c r="H275" s="13"/>
    </row>
    <row r="276" spans="1:8" ht="20.100000000000001" customHeight="1" x14ac:dyDescent="0.3">
      <c r="A276" s="13"/>
      <c r="B276" s="13"/>
      <c r="C276" s="13"/>
      <c r="D276" s="13"/>
      <c r="G276" s="13"/>
      <c r="H276" s="13"/>
    </row>
    <row r="277" spans="1:8" ht="20.100000000000001" customHeight="1" x14ac:dyDescent="0.3">
      <c r="A277" s="13"/>
      <c r="B277" s="13"/>
      <c r="C277" s="13"/>
      <c r="D277" s="13"/>
      <c r="G277" s="13"/>
      <c r="H277" s="13"/>
    </row>
    <row r="278" spans="1:8" ht="20.100000000000001" customHeight="1" x14ac:dyDescent="0.3">
      <c r="A278" s="13"/>
      <c r="B278" s="13"/>
      <c r="C278" s="13"/>
      <c r="D278" s="13"/>
      <c r="G278" s="13"/>
      <c r="H278" s="13"/>
    </row>
    <row r="279" spans="1:8" ht="20.100000000000001" customHeight="1" x14ac:dyDescent="0.3">
      <c r="A279" s="13"/>
      <c r="B279" s="13"/>
      <c r="C279" s="13"/>
      <c r="D279" s="13"/>
      <c r="G279" s="13"/>
      <c r="H279" s="13"/>
    </row>
    <row r="280" spans="1:8" ht="20.100000000000001" customHeight="1" x14ac:dyDescent="0.3">
      <c r="A280" s="13"/>
      <c r="B280" s="13"/>
      <c r="C280" s="13"/>
      <c r="D280" s="13"/>
      <c r="G280" s="13"/>
      <c r="H280" s="13"/>
    </row>
    <row r="281" spans="1:8" ht="20.100000000000001" customHeight="1" x14ac:dyDescent="0.3">
      <c r="A281" s="13"/>
      <c r="B281" s="13"/>
      <c r="C281" s="13"/>
      <c r="D281" s="13"/>
      <c r="G281" s="13"/>
      <c r="H281" s="13"/>
    </row>
    <row r="282" spans="1:8" ht="20.100000000000001" customHeight="1" x14ac:dyDescent="0.3">
      <c r="A282" s="13"/>
      <c r="B282" s="13"/>
      <c r="C282" s="13"/>
      <c r="D282" s="13"/>
      <c r="G282" s="13"/>
      <c r="H282" s="13"/>
    </row>
    <row r="283" spans="1:8" ht="20.100000000000001" customHeight="1" x14ac:dyDescent="0.3">
      <c r="A283" s="13"/>
      <c r="B283" s="13"/>
      <c r="C283" s="13"/>
      <c r="D283" s="13"/>
      <c r="G283" s="13"/>
      <c r="H283" s="13"/>
    </row>
    <row r="284" spans="1:8" ht="20.100000000000001" customHeight="1" x14ac:dyDescent="0.3">
      <c r="A284" s="13"/>
      <c r="B284" s="13"/>
      <c r="C284" s="13"/>
      <c r="D284" s="13"/>
      <c r="G284" s="13"/>
      <c r="H284" s="13"/>
    </row>
    <row r="285" spans="1:8" ht="20.100000000000001" customHeight="1" x14ac:dyDescent="0.3">
      <c r="A285" s="13"/>
      <c r="B285" s="13"/>
      <c r="C285" s="13"/>
      <c r="D285" s="13"/>
      <c r="G285" s="13"/>
      <c r="H285" s="13"/>
    </row>
    <row r="286" spans="1:8" ht="20.100000000000001" customHeight="1" x14ac:dyDescent="0.3">
      <c r="A286" s="13"/>
      <c r="B286" s="13"/>
      <c r="C286" s="13"/>
      <c r="D286" s="13"/>
      <c r="G286" s="13"/>
      <c r="H286" s="13"/>
    </row>
    <row r="287" spans="1:8" ht="20.100000000000001" customHeight="1" x14ac:dyDescent="0.3">
      <c r="A287" s="13"/>
      <c r="B287" s="13"/>
      <c r="C287" s="13"/>
      <c r="D287" s="13"/>
      <c r="G287" s="13"/>
      <c r="H287" s="13"/>
    </row>
    <row r="288" spans="1:8" ht="20.100000000000001" customHeight="1" x14ac:dyDescent="0.3">
      <c r="A288" s="13"/>
      <c r="B288" s="13"/>
      <c r="C288" s="13"/>
      <c r="D288" s="13"/>
      <c r="G288" s="13"/>
      <c r="H288" s="13"/>
    </row>
    <row r="289" spans="1:8" ht="20.100000000000001" customHeight="1" x14ac:dyDescent="0.3">
      <c r="A289" s="13"/>
      <c r="B289" s="13"/>
      <c r="C289" s="13"/>
      <c r="D289" s="13"/>
      <c r="G289" s="13"/>
      <c r="H289" s="13"/>
    </row>
    <row r="290" spans="1:8" ht="20.100000000000001" customHeight="1" x14ac:dyDescent="0.3">
      <c r="A290" s="13"/>
      <c r="B290" s="13"/>
      <c r="C290" s="13"/>
      <c r="D290" s="13"/>
      <c r="G290" s="13"/>
      <c r="H290" s="13"/>
    </row>
    <row r="291" spans="1:8" ht="20.100000000000001" customHeight="1" x14ac:dyDescent="0.3">
      <c r="A291" s="13"/>
      <c r="B291" s="13"/>
      <c r="C291" s="13"/>
      <c r="D291" s="13"/>
      <c r="G291" s="13"/>
      <c r="H291" s="13"/>
    </row>
    <row r="292" spans="1:8" ht="20.100000000000001" customHeight="1" x14ac:dyDescent="0.3">
      <c r="A292" s="13"/>
      <c r="B292" s="13"/>
      <c r="C292" s="13"/>
      <c r="D292" s="13"/>
      <c r="G292" s="13"/>
      <c r="H292" s="13"/>
    </row>
    <row r="293" spans="1:8" ht="20.100000000000001" customHeight="1" x14ac:dyDescent="0.3">
      <c r="A293" s="13"/>
      <c r="B293" s="13"/>
      <c r="C293" s="13"/>
      <c r="D293" s="13"/>
      <c r="G293" s="13"/>
      <c r="H293" s="13"/>
    </row>
    <row r="294" spans="1:8" ht="20.100000000000001" customHeight="1" x14ac:dyDescent="0.3">
      <c r="A294" s="13"/>
      <c r="B294" s="13"/>
      <c r="C294" s="13"/>
      <c r="D294" s="13"/>
      <c r="G294" s="13"/>
      <c r="H294" s="13"/>
    </row>
    <row r="295" spans="1:8" ht="20.100000000000001" customHeight="1" x14ac:dyDescent="0.3">
      <c r="A295" s="13"/>
      <c r="B295" s="13"/>
      <c r="C295" s="13"/>
      <c r="D295" s="13"/>
      <c r="G295" s="13"/>
      <c r="H295" s="13"/>
    </row>
    <row r="296" spans="1:8" ht="20.100000000000001" customHeight="1" x14ac:dyDescent="0.3">
      <c r="A296" s="13"/>
      <c r="B296" s="13"/>
      <c r="C296" s="13"/>
      <c r="D296" s="13"/>
      <c r="G296" s="13"/>
      <c r="H296" s="13"/>
    </row>
    <row r="297" spans="1:8" ht="20.100000000000001" customHeight="1" x14ac:dyDescent="0.3">
      <c r="A297" s="13"/>
      <c r="B297" s="13"/>
      <c r="C297" s="13"/>
      <c r="D297" s="13"/>
      <c r="G297" s="13"/>
      <c r="H297" s="13"/>
    </row>
    <row r="298" spans="1:8" ht="20.100000000000001" customHeight="1" x14ac:dyDescent="0.3">
      <c r="A298" s="13"/>
      <c r="B298" s="13"/>
      <c r="C298" s="13"/>
      <c r="D298" s="13"/>
      <c r="G298" s="13"/>
      <c r="H298" s="13"/>
    </row>
    <row r="299" spans="1:8" ht="20.100000000000001" customHeight="1" x14ac:dyDescent="0.3">
      <c r="A299" s="13"/>
      <c r="B299" s="13"/>
      <c r="C299" s="13"/>
      <c r="D299" s="13"/>
      <c r="G299" s="13"/>
      <c r="H299" s="13"/>
    </row>
    <row r="300" spans="1:8" ht="20.100000000000001" customHeight="1" x14ac:dyDescent="0.3">
      <c r="A300" s="13"/>
      <c r="B300" s="13"/>
      <c r="C300" s="13"/>
      <c r="D300" s="13"/>
      <c r="G300" s="13"/>
      <c r="H300" s="13"/>
    </row>
    <row r="301" spans="1:8" ht="20.100000000000001" customHeight="1" x14ac:dyDescent="0.3">
      <c r="A301" s="13"/>
      <c r="B301" s="13"/>
      <c r="C301" s="13"/>
      <c r="D301" s="13"/>
      <c r="G301" s="13"/>
      <c r="H301" s="13"/>
    </row>
    <row r="302" spans="1:8" ht="20.100000000000001" customHeight="1" x14ac:dyDescent="0.3">
      <c r="A302" s="13"/>
      <c r="B302" s="13"/>
      <c r="C302" s="13"/>
      <c r="D302" s="13"/>
      <c r="G302" s="13"/>
      <c r="H302" s="13"/>
    </row>
    <row r="303" spans="1:8" ht="20.100000000000001" customHeight="1" x14ac:dyDescent="0.3">
      <c r="A303" s="13"/>
      <c r="B303" s="13"/>
      <c r="C303" s="13"/>
      <c r="D303" s="13"/>
      <c r="G303" s="13"/>
      <c r="H303" s="13"/>
    </row>
    <row r="304" spans="1:8" ht="20.100000000000001" customHeight="1" x14ac:dyDescent="0.3">
      <c r="A304" s="13"/>
      <c r="B304" s="13"/>
      <c r="C304" s="13"/>
      <c r="D304" s="13"/>
      <c r="G304" s="13"/>
      <c r="H304" s="13"/>
    </row>
    <row r="305" spans="1:8" ht="20.100000000000001" customHeight="1" x14ac:dyDescent="0.3">
      <c r="A305" s="13"/>
      <c r="B305" s="13"/>
      <c r="C305" s="13"/>
      <c r="D305" s="13"/>
      <c r="G305" s="13"/>
      <c r="H305" s="13"/>
    </row>
    <row r="306" spans="1:8" ht="20.100000000000001" customHeight="1" x14ac:dyDescent="0.3">
      <c r="A306" s="13"/>
      <c r="B306" s="13"/>
      <c r="C306" s="13"/>
      <c r="D306" s="13"/>
      <c r="G306" s="13"/>
      <c r="H306" s="13"/>
    </row>
    <row r="307" spans="1:8" ht="20.100000000000001" customHeight="1" x14ac:dyDescent="0.3">
      <c r="A307" s="13"/>
      <c r="B307" s="13"/>
      <c r="C307" s="13"/>
      <c r="D307" s="13"/>
      <c r="G307" s="13"/>
      <c r="H307" s="13"/>
    </row>
    <row r="308" spans="1:8" ht="20.100000000000001" customHeight="1" x14ac:dyDescent="0.3">
      <c r="A308" s="13"/>
      <c r="B308" s="13"/>
      <c r="C308" s="13"/>
      <c r="D308" s="13"/>
      <c r="G308" s="13"/>
      <c r="H308" s="13"/>
    </row>
    <row r="309" spans="1:8" ht="20.100000000000001" customHeight="1" x14ac:dyDescent="0.3">
      <c r="A309" s="13"/>
      <c r="B309" s="13"/>
      <c r="C309" s="13"/>
      <c r="D309" s="13"/>
      <c r="G309" s="13"/>
      <c r="H309" s="13"/>
    </row>
    <row r="310" spans="1:8" ht="20.100000000000001" customHeight="1" x14ac:dyDescent="0.3">
      <c r="A310" s="13"/>
      <c r="B310" s="13"/>
      <c r="C310" s="13"/>
      <c r="D310" s="13"/>
      <c r="G310" s="13"/>
      <c r="H310" s="13"/>
    </row>
    <row r="311" spans="1:8" ht="20.100000000000001" customHeight="1" x14ac:dyDescent="0.3">
      <c r="A311" s="13"/>
      <c r="B311" s="13"/>
      <c r="C311" s="13"/>
      <c r="D311" s="13"/>
      <c r="G311" s="13"/>
      <c r="H311" s="13"/>
    </row>
    <row r="312" spans="1:8" ht="20.100000000000001" customHeight="1" x14ac:dyDescent="0.3">
      <c r="A312" s="13"/>
      <c r="B312" s="13"/>
      <c r="C312" s="13"/>
      <c r="D312" s="13"/>
      <c r="G312" s="13"/>
      <c r="H312" s="13"/>
    </row>
    <row r="313" spans="1:8" ht="20.100000000000001" customHeight="1" x14ac:dyDescent="0.3">
      <c r="A313" s="13"/>
      <c r="B313" s="13"/>
      <c r="C313" s="13"/>
      <c r="D313" s="13"/>
      <c r="G313" s="13"/>
      <c r="H313" s="13"/>
    </row>
    <row r="314" spans="1:8" ht="20.100000000000001" customHeight="1" x14ac:dyDescent="0.3">
      <c r="A314" s="13"/>
      <c r="B314" s="13"/>
      <c r="C314" s="13"/>
      <c r="D314" s="13"/>
      <c r="G314" s="13"/>
      <c r="H314" s="13"/>
    </row>
    <row r="315" spans="1:8" ht="20.100000000000001" customHeight="1" x14ac:dyDescent="0.3">
      <c r="A315" s="13"/>
      <c r="B315" s="13"/>
      <c r="C315" s="13"/>
      <c r="D315" s="13"/>
      <c r="G315" s="13"/>
      <c r="H315" s="13"/>
    </row>
    <row r="316" spans="1:8" ht="20.100000000000001" customHeight="1" x14ac:dyDescent="0.3">
      <c r="A316" s="13"/>
      <c r="B316" s="13"/>
      <c r="C316" s="13"/>
      <c r="D316" s="13"/>
      <c r="G316" s="13"/>
      <c r="H316" s="13"/>
    </row>
    <row r="317" spans="1:8" ht="20.100000000000001" customHeight="1" x14ac:dyDescent="0.3">
      <c r="A317" s="13"/>
      <c r="B317" s="13"/>
      <c r="C317" s="13"/>
      <c r="D317" s="13"/>
      <c r="G317" s="13"/>
      <c r="H317" s="13"/>
    </row>
    <row r="318" spans="1:8" ht="20.100000000000001" customHeight="1" x14ac:dyDescent="0.3">
      <c r="A318" s="13"/>
      <c r="B318" s="13"/>
      <c r="C318" s="13"/>
      <c r="D318" s="13"/>
      <c r="G318" s="13"/>
      <c r="H318" s="13"/>
    </row>
    <row r="319" spans="1:8" ht="20.100000000000001" customHeight="1" x14ac:dyDescent="0.3">
      <c r="A319" s="13"/>
      <c r="B319" s="13"/>
      <c r="C319" s="13"/>
      <c r="D319" s="13"/>
      <c r="G319" s="13"/>
      <c r="H319" s="13"/>
    </row>
    <row r="320" spans="1:8" ht="20.100000000000001" customHeight="1" x14ac:dyDescent="0.3">
      <c r="A320" s="13"/>
      <c r="B320" s="13"/>
      <c r="C320" s="13"/>
      <c r="D320" s="13"/>
      <c r="G320" s="13"/>
      <c r="H320" s="13"/>
    </row>
    <row r="321" spans="1:8" ht="20.100000000000001" customHeight="1" x14ac:dyDescent="0.3">
      <c r="A321" s="13"/>
      <c r="B321" s="13"/>
      <c r="C321" s="13"/>
      <c r="D321" s="13"/>
      <c r="G321" s="13"/>
      <c r="H321" s="13"/>
    </row>
    <row r="322" spans="1:8" ht="20.100000000000001" customHeight="1" x14ac:dyDescent="0.3">
      <c r="A322" s="13"/>
      <c r="B322" s="13"/>
      <c r="C322" s="13"/>
      <c r="D322" s="13"/>
      <c r="G322" s="13"/>
      <c r="H322" s="13"/>
    </row>
    <row r="323" spans="1:8" ht="20.100000000000001" customHeight="1" x14ac:dyDescent="0.3">
      <c r="A323" s="13"/>
      <c r="B323" s="13"/>
      <c r="C323" s="13"/>
      <c r="D323" s="13"/>
      <c r="G323" s="13"/>
      <c r="H323" s="13"/>
    </row>
    <row r="324" spans="1:8" ht="20.100000000000001" customHeight="1" x14ac:dyDescent="0.3">
      <c r="A324" s="13"/>
      <c r="B324" s="13"/>
      <c r="C324" s="13"/>
      <c r="D324" s="13"/>
      <c r="G324" s="13"/>
      <c r="H324" s="13"/>
    </row>
    <row r="325" spans="1:8" ht="20.100000000000001" customHeight="1" x14ac:dyDescent="0.3">
      <c r="A325" s="13"/>
      <c r="B325" s="13"/>
      <c r="C325" s="13"/>
      <c r="D325" s="13"/>
      <c r="G325" s="13"/>
      <c r="H325" s="13"/>
    </row>
    <row r="326" spans="1:8" ht="20.100000000000001" customHeight="1" x14ac:dyDescent="0.3">
      <c r="A326" s="13"/>
      <c r="B326" s="13"/>
      <c r="C326" s="13"/>
      <c r="D326" s="13"/>
      <c r="G326" s="13"/>
      <c r="H326" s="13"/>
    </row>
    <row r="327" spans="1:8" ht="20.100000000000001" customHeight="1" x14ac:dyDescent="0.3">
      <c r="A327" s="13"/>
      <c r="B327" s="13"/>
      <c r="C327" s="13"/>
      <c r="D327" s="13"/>
      <c r="G327" s="13"/>
      <c r="H327" s="13"/>
    </row>
    <row r="328" spans="1:8" ht="20.100000000000001" customHeight="1" x14ac:dyDescent="0.3">
      <c r="A328" s="13"/>
      <c r="B328" s="13"/>
      <c r="C328" s="13"/>
      <c r="D328" s="13"/>
      <c r="G328" s="13"/>
      <c r="H328" s="13"/>
    </row>
    <row r="329" spans="1:8" ht="20.100000000000001" customHeight="1" x14ac:dyDescent="0.3">
      <c r="A329" s="13"/>
      <c r="B329" s="13"/>
      <c r="C329" s="13"/>
      <c r="D329" s="13"/>
      <c r="G329" s="13"/>
      <c r="H329" s="13"/>
    </row>
    <row r="330" spans="1:8" ht="20.100000000000001" customHeight="1" x14ac:dyDescent="0.3">
      <c r="A330" s="13"/>
      <c r="B330" s="13"/>
      <c r="C330" s="13"/>
      <c r="D330" s="13"/>
      <c r="G330" s="13"/>
      <c r="H330" s="13"/>
    </row>
    <row r="331" spans="1:8" ht="20.100000000000001" customHeight="1" x14ac:dyDescent="0.3">
      <c r="A331" s="13"/>
      <c r="B331" s="13"/>
      <c r="C331" s="13"/>
      <c r="D331" s="13"/>
      <c r="G331" s="13"/>
      <c r="H331" s="13"/>
    </row>
    <row r="332" spans="1:8" ht="20.100000000000001" customHeight="1" x14ac:dyDescent="0.3">
      <c r="A332" s="13"/>
      <c r="B332" s="13"/>
      <c r="C332" s="13"/>
      <c r="D332" s="13"/>
      <c r="G332" s="13"/>
      <c r="H332" s="13"/>
    </row>
    <row r="333" spans="1:8" ht="20.100000000000001" customHeight="1" x14ac:dyDescent="0.3">
      <c r="A333" s="13"/>
      <c r="B333" s="13"/>
      <c r="C333" s="13"/>
      <c r="D333" s="13"/>
      <c r="G333" s="13"/>
      <c r="H333" s="13"/>
    </row>
    <row r="334" spans="1:8" ht="20.100000000000001" customHeight="1" x14ac:dyDescent="0.3">
      <c r="A334" s="13"/>
      <c r="B334" s="13"/>
      <c r="C334" s="13"/>
      <c r="D334" s="13"/>
      <c r="G334" s="13"/>
      <c r="H334" s="13"/>
    </row>
    <row r="335" spans="1:8" ht="20.100000000000001" customHeight="1" x14ac:dyDescent="0.3">
      <c r="A335" s="13"/>
      <c r="B335" s="13"/>
      <c r="C335" s="13"/>
      <c r="D335" s="13"/>
      <c r="G335" s="13"/>
      <c r="H335" s="13"/>
    </row>
    <row r="336" spans="1:8" ht="20.100000000000001" customHeight="1" x14ac:dyDescent="0.3">
      <c r="A336" s="13"/>
      <c r="B336" s="13"/>
      <c r="C336" s="13"/>
      <c r="D336" s="13"/>
      <c r="G336" s="13"/>
      <c r="H336" s="13"/>
    </row>
    <row r="337" spans="1:8" ht="20.100000000000001" customHeight="1" x14ac:dyDescent="0.3">
      <c r="A337" s="13"/>
      <c r="B337" s="13"/>
      <c r="C337" s="13"/>
      <c r="D337" s="13"/>
      <c r="G337" s="13"/>
      <c r="H337" s="13"/>
    </row>
    <row r="338" spans="1:8" ht="20.100000000000001" customHeight="1" x14ac:dyDescent="0.3">
      <c r="A338" s="13"/>
      <c r="B338" s="13"/>
      <c r="C338" s="13"/>
      <c r="D338" s="13"/>
      <c r="G338" s="13"/>
      <c r="H338" s="13"/>
    </row>
    <row r="339" spans="1:8" ht="20.100000000000001" customHeight="1" x14ac:dyDescent="0.3">
      <c r="A339" s="13"/>
      <c r="B339" s="13"/>
      <c r="C339" s="13"/>
      <c r="D339" s="13"/>
      <c r="G339" s="13"/>
      <c r="H339" s="13"/>
    </row>
    <row r="340" spans="1:8" ht="20.100000000000001" customHeight="1" x14ac:dyDescent="0.3">
      <c r="A340" s="13"/>
      <c r="B340" s="13"/>
      <c r="C340" s="13"/>
      <c r="D340" s="13"/>
      <c r="G340" s="13"/>
      <c r="H340" s="13"/>
    </row>
    <row r="341" spans="1:8" ht="20.100000000000001" customHeight="1" x14ac:dyDescent="0.3">
      <c r="A341" s="13"/>
      <c r="B341" s="13"/>
      <c r="C341" s="13"/>
      <c r="D341" s="13"/>
      <c r="G341" s="13"/>
      <c r="H341" s="13"/>
    </row>
    <row r="342" spans="1:8" ht="20.100000000000001" customHeight="1" x14ac:dyDescent="0.3">
      <c r="A342" s="13"/>
      <c r="B342" s="13"/>
      <c r="C342" s="13"/>
      <c r="D342" s="13"/>
      <c r="G342" s="13"/>
      <c r="H342" s="13"/>
    </row>
    <row r="343" spans="1:8" ht="20.100000000000001" customHeight="1" x14ac:dyDescent="0.3">
      <c r="A343" s="13"/>
      <c r="B343" s="13"/>
      <c r="C343" s="13"/>
      <c r="D343" s="13"/>
      <c r="G343" s="13"/>
      <c r="H343" s="13"/>
    </row>
    <row r="344" spans="1:8" ht="20.100000000000001" customHeight="1" x14ac:dyDescent="0.3">
      <c r="A344" s="13"/>
      <c r="B344" s="13"/>
      <c r="C344" s="13"/>
      <c r="D344" s="13"/>
      <c r="G344" s="13"/>
      <c r="H344" s="13"/>
    </row>
    <row r="345" spans="1:8" ht="20.100000000000001" customHeight="1" x14ac:dyDescent="0.3">
      <c r="A345" s="13"/>
      <c r="B345" s="13"/>
      <c r="C345" s="13"/>
      <c r="D345" s="13"/>
      <c r="G345" s="13"/>
      <c r="H345" s="13"/>
    </row>
    <row r="346" spans="1:8" ht="20.100000000000001" customHeight="1" x14ac:dyDescent="0.3">
      <c r="A346" s="13"/>
      <c r="B346" s="13"/>
      <c r="C346" s="13"/>
      <c r="D346" s="13"/>
      <c r="G346" s="13"/>
      <c r="H346" s="13"/>
    </row>
    <row r="347" spans="1:8" ht="20.100000000000001" customHeight="1" x14ac:dyDescent="0.3">
      <c r="A347" s="13"/>
      <c r="B347" s="13"/>
      <c r="C347" s="13"/>
      <c r="D347" s="13"/>
      <c r="G347" s="13"/>
      <c r="H347" s="13"/>
    </row>
    <row r="348" spans="1:8" ht="20.100000000000001" customHeight="1" x14ac:dyDescent="0.3">
      <c r="A348" s="13"/>
      <c r="B348" s="13"/>
      <c r="C348" s="13"/>
      <c r="D348" s="13"/>
      <c r="G348" s="13"/>
      <c r="H348" s="13"/>
    </row>
    <row r="349" spans="1:8" ht="20.100000000000001" customHeight="1" x14ac:dyDescent="0.3">
      <c r="A349" s="13"/>
      <c r="B349" s="13"/>
      <c r="C349" s="13"/>
      <c r="D349" s="13"/>
      <c r="G349" s="13"/>
      <c r="H349" s="13"/>
    </row>
    <row r="350" spans="1:8" ht="20.100000000000001" customHeight="1" x14ac:dyDescent="0.3">
      <c r="A350" s="13"/>
      <c r="B350" s="13"/>
      <c r="C350" s="13"/>
      <c r="D350" s="13"/>
      <c r="G350" s="13"/>
      <c r="H350" s="13"/>
    </row>
    <row r="351" spans="1:8" ht="20.100000000000001" customHeight="1" x14ac:dyDescent="0.3">
      <c r="A351" s="13"/>
      <c r="B351" s="13"/>
      <c r="C351" s="13"/>
      <c r="D351" s="13"/>
      <c r="G351" s="13"/>
      <c r="H351" s="13"/>
    </row>
    <row r="352" spans="1:8" ht="20.100000000000001" customHeight="1" x14ac:dyDescent="0.3">
      <c r="A352" s="13"/>
      <c r="B352" s="13"/>
      <c r="C352" s="13"/>
      <c r="D352" s="13"/>
      <c r="G352" s="13"/>
      <c r="H352" s="13"/>
    </row>
    <row r="353" spans="1:8" ht="20.100000000000001" customHeight="1" x14ac:dyDescent="0.3">
      <c r="A353" s="13"/>
      <c r="B353" s="13"/>
      <c r="C353" s="13"/>
      <c r="D353" s="13"/>
      <c r="G353" s="13"/>
      <c r="H353" s="13"/>
    </row>
    <row r="354" spans="1:8" ht="20.100000000000001" customHeight="1" x14ac:dyDescent="0.3">
      <c r="A354" s="13"/>
      <c r="B354" s="13"/>
      <c r="C354" s="13"/>
      <c r="D354" s="13"/>
      <c r="G354" s="13"/>
      <c r="H354" s="13"/>
    </row>
    <row r="355" spans="1:8" ht="20.100000000000001" customHeight="1" x14ac:dyDescent="0.3">
      <c r="A355" s="13"/>
      <c r="B355" s="13"/>
      <c r="C355" s="13"/>
      <c r="D355" s="13"/>
      <c r="G355" s="13"/>
      <c r="H355" s="13"/>
    </row>
    <row r="356" spans="1:8" ht="20.100000000000001" customHeight="1" x14ac:dyDescent="0.3">
      <c r="A356" s="13"/>
      <c r="B356" s="13"/>
      <c r="C356" s="13"/>
      <c r="D356" s="13"/>
      <c r="G356" s="13"/>
      <c r="H356" s="13"/>
    </row>
    <row r="357" spans="1:8" ht="20.100000000000001" customHeight="1" x14ac:dyDescent="0.3">
      <c r="A357" s="13"/>
      <c r="B357" s="13"/>
      <c r="C357" s="13"/>
      <c r="D357" s="13"/>
      <c r="G357" s="13"/>
      <c r="H357" s="13"/>
    </row>
    <row r="358" spans="1:8" ht="20.100000000000001" customHeight="1" x14ac:dyDescent="0.3">
      <c r="A358" s="13"/>
      <c r="B358" s="13"/>
      <c r="C358" s="13"/>
      <c r="D358" s="13"/>
      <c r="G358" s="13"/>
      <c r="H358" s="13"/>
    </row>
    <row r="359" spans="1:8" ht="20.100000000000001" customHeight="1" x14ac:dyDescent="0.3">
      <c r="A359" s="13"/>
      <c r="B359" s="13"/>
      <c r="C359" s="13"/>
      <c r="D359" s="13"/>
      <c r="G359" s="13"/>
      <c r="H359" s="13"/>
    </row>
    <row r="360" spans="1:8" ht="20.100000000000001" customHeight="1" x14ac:dyDescent="0.3">
      <c r="A360" s="13"/>
      <c r="B360" s="13"/>
      <c r="C360" s="13"/>
      <c r="D360" s="13"/>
      <c r="G360" s="13"/>
      <c r="H360" s="13"/>
    </row>
    <row r="361" spans="1:8" ht="20.100000000000001" customHeight="1" x14ac:dyDescent="0.3">
      <c r="A361" s="13"/>
      <c r="B361" s="13"/>
      <c r="C361" s="13"/>
      <c r="D361" s="13"/>
      <c r="G361" s="13"/>
      <c r="H361" s="13"/>
    </row>
    <row r="362" spans="1:8" ht="20.100000000000001" customHeight="1" x14ac:dyDescent="0.3">
      <c r="A362" s="13"/>
      <c r="B362" s="13"/>
      <c r="C362" s="13"/>
      <c r="D362" s="13"/>
      <c r="G362" s="13"/>
      <c r="H362" s="13"/>
    </row>
    <row r="363" spans="1:8" ht="20.100000000000001" customHeight="1" x14ac:dyDescent="0.3">
      <c r="A363" s="13"/>
      <c r="B363" s="13"/>
      <c r="C363" s="13"/>
      <c r="D363" s="13"/>
      <c r="G363" s="13"/>
      <c r="H363" s="13"/>
    </row>
    <row r="364" spans="1:8" ht="20.100000000000001" customHeight="1" x14ac:dyDescent="0.3">
      <c r="A364" s="13"/>
      <c r="B364" s="13"/>
      <c r="C364" s="13"/>
      <c r="D364" s="13"/>
      <c r="G364" s="13"/>
      <c r="H364" s="13"/>
    </row>
    <row r="365" spans="1:8" ht="20.100000000000001" customHeight="1" x14ac:dyDescent="0.3">
      <c r="A365" s="13"/>
      <c r="B365" s="13"/>
      <c r="C365" s="13"/>
      <c r="D365" s="13"/>
      <c r="G365" s="13"/>
      <c r="H365" s="13"/>
    </row>
    <row r="366" spans="1:8" ht="20.100000000000001" customHeight="1" x14ac:dyDescent="0.3">
      <c r="A366" s="13"/>
      <c r="B366" s="13"/>
      <c r="C366" s="13"/>
      <c r="D366" s="13"/>
      <c r="G366" s="13"/>
      <c r="H366" s="13"/>
    </row>
    <row r="367" spans="1:8" ht="20.100000000000001" customHeight="1" x14ac:dyDescent="0.3">
      <c r="A367" s="13"/>
      <c r="B367" s="13"/>
      <c r="C367" s="13"/>
      <c r="D367" s="13"/>
      <c r="G367" s="13"/>
      <c r="H367" s="13"/>
    </row>
    <row r="368" spans="1:8" ht="20.100000000000001" customHeight="1" x14ac:dyDescent="0.3">
      <c r="A368" s="13"/>
      <c r="B368" s="13"/>
      <c r="C368" s="13"/>
      <c r="D368" s="13"/>
      <c r="G368" s="13"/>
      <c r="H368" s="13"/>
    </row>
    <row r="369" spans="1:8" ht="20.100000000000001" customHeight="1" x14ac:dyDescent="0.3">
      <c r="A369" s="13"/>
      <c r="B369" s="13"/>
      <c r="C369" s="13"/>
      <c r="D369" s="13"/>
      <c r="G369" s="13"/>
      <c r="H369" s="13"/>
    </row>
    <row r="370" spans="1:8" ht="20.100000000000001" customHeight="1" x14ac:dyDescent="0.3">
      <c r="A370" s="13"/>
      <c r="B370" s="13"/>
      <c r="C370" s="13"/>
      <c r="D370" s="13"/>
      <c r="G370" s="13"/>
      <c r="H370" s="13"/>
    </row>
    <row r="371" spans="1:8" ht="20.100000000000001" customHeight="1" x14ac:dyDescent="0.3">
      <c r="A371" s="13"/>
      <c r="B371" s="13"/>
      <c r="C371" s="13"/>
      <c r="D371" s="13"/>
      <c r="G371" s="13"/>
      <c r="H371" s="13"/>
    </row>
    <row r="372" spans="1:8" ht="20.100000000000001" customHeight="1" x14ac:dyDescent="0.3">
      <c r="A372" s="13"/>
      <c r="B372" s="13"/>
      <c r="C372" s="13"/>
      <c r="D372" s="13"/>
      <c r="G372" s="13"/>
      <c r="H372" s="13"/>
    </row>
    <row r="373" spans="1:8" ht="20.100000000000001" customHeight="1" x14ac:dyDescent="0.3">
      <c r="A373" s="13"/>
      <c r="B373" s="13"/>
      <c r="C373" s="13"/>
      <c r="D373" s="13"/>
      <c r="G373" s="13"/>
      <c r="H373" s="13"/>
    </row>
    <row r="374" spans="1:8" ht="20.100000000000001" customHeight="1" x14ac:dyDescent="0.3">
      <c r="A374" s="13"/>
      <c r="B374" s="13"/>
      <c r="C374" s="13"/>
      <c r="D374" s="13"/>
      <c r="G374" s="13"/>
      <c r="H374" s="13"/>
    </row>
    <row r="375" spans="1:8" ht="20.100000000000001" customHeight="1" x14ac:dyDescent="0.3">
      <c r="A375" s="13"/>
      <c r="B375" s="13"/>
      <c r="C375" s="13"/>
      <c r="D375" s="13"/>
      <c r="G375" s="13"/>
      <c r="H375" s="13"/>
    </row>
    <row r="376" spans="1:8" ht="20.100000000000001" customHeight="1" x14ac:dyDescent="0.3">
      <c r="A376" s="13"/>
      <c r="B376" s="13"/>
      <c r="C376" s="13"/>
      <c r="D376" s="13"/>
      <c r="G376" s="13"/>
      <c r="H376" s="13"/>
    </row>
    <row r="377" spans="1:8" ht="20.100000000000001" customHeight="1" x14ac:dyDescent="0.3">
      <c r="A377" s="13"/>
      <c r="B377" s="13"/>
      <c r="C377" s="13"/>
      <c r="D377" s="13"/>
      <c r="G377" s="13"/>
      <c r="H377" s="13"/>
    </row>
    <row r="378" spans="1:8" ht="20.100000000000001" customHeight="1" x14ac:dyDescent="0.3">
      <c r="A378" s="13"/>
      <c r="B378" s="13"/>
      <c r="C378" s="13"/>
      <c r="D378" s="13"/>
      <c r="G378" s="13"/>
      <c r="H378" s="13"/>
    </row>
    <row r="379" spans="1:8" ht="20.100000000000001" customHeight="1" x14ac:dyDescent="0.3">
      <c r="A379" s="13"/>
      <c r="B379" s="13"/>
      <c r="C379" s="13"/>
      <c r="D379" s="13"/>
      <c r="G379" s="13"/>
      <c r="H379" s="13"/>
    </row>
    <row r="380" spans="1:8" ht="20.100000000000001" customHeight="1" x14ac:dyDescent="0.3">
      <c r="A380" s="13"/>
      <c r="B380" s="13"/>
      <c r="C380" s="13"/>
      <c r="D380" s="13"/>
      <c r="G380" s="13"/>
      <c r="H380" s="13"/>
    </row>
    <row r="381" spans="1:8" ht="20.100000000000001" customHeight="1" x14ac:dyDescent="0.3">
      <c r="A381" s="13"/>
      <c r="B381" s="13"/>
      <c r="C381" s="13"/>
      <c r="D381" s="13"/>
      <c r="G381" s="13"/>
      <c r="H381" s="13"/>
    </row>
    <row r="382" spans="1:8" ht="20.100000000000001" customHeight="1" x14ac:dyDescent="0.3">
      <c r="A382" s="13"/>
      <c r="B382" s="13"/>
      <c r="C382" s="13"/>
      <c r="D382" s="13"/>
      <c r="G382" s="13"/>
      <c r="H382" s="13"/>
    </row>
    <row r="383" spans="1:8" ht="20.100000000000001" customHeight="1" x14ac:dyDescent="0.3">
      <c r="A383" s="13"/>
      <c r="B383" s="13"/>
      <c r="C383" s="13"/>
      <c r="D383" s="13"/>
      <c r="G383" s="13"/>
      <c r="H383" s="13"/>
    </row>
    <row r="384" spans="1:8" ht="20.100000000000001" customHeight="1" x14ac:dyDescent="0.3">
      <c r="A384" s="13"/>
      <c r="B384" s="13"/>
      <c r="C384" s="13"/>
      <c r="D384" s="13"/>
      <c r="G384" s="13"/>
      <c r="H384" s="13"/>
    </row>
    <row r="385" spans="1:8" ht="20.100000000000001" customHeight="1" x14ac:dyDescent="0.3">
      <c r="A385" s="13"/>
      <c r="B385" s="13"/>
      <c r="C385" s="13"/>
      <c r="D385" s="13"/>
      <c r="G385" s="13"/>
      <c r="H385" s="13"/>
    </row>
    <row r="386" spans="1:8" ht="20.100000000000001" customHeight="1" x14ac:dyDescent="0.3">
      <c r="A386" s="13"/>
      <c r="B386" s="13"/>
      <c r="C386" s="13"/>
      <c r="D386" s="13"/>
      <c r="G386" s="13"/>
      <c r="H386" s="13"/>
    </row>
    <row r="387" spans="1:8" ht="20.100000000000001" customHeight="1" x14ac:dyDescent="0.3">
      <c r="A387" s="13"/>
      <c r="B387" s="13"/>
      <c r="C387" s="13"/>
      <c r="D387" s="13"/>
      <c r="G387" s="13"/>
      <c r="H387" s="13"/>
    </row>
    <row r="388" spans="1:8" ht="20.100000000000001" customHeight="1" x14ac:dyDescent="0.3">
      <c r="A388" s="13"/>
      <c r="B388" s="13"/>
      <c r="C388" s="13"/>
      <c r="D388" s="13"/>
      <c r="G388" s="13"/>
      <c r="H388" s="13"/>
    </row>
    <row r="389" spans="1:8" ht="20.100000000000001" customHeight="1" x14ac:dyDescent="0.3">
      <c r="A389" s="13"/>
      <c r="B389" s="13"/>
      <c r="C389" s="13"/>
      <c r="D389" s="13"/>
      <c r="G389" s="13"/>
      <c r="H389" s="13"/>
    </row>
    <row r="390" spans="1:8" ht="20.100000000000001" customHeight="1" x14ac:dyDescent="0.3">
      <c r="A390" s="13"/>
      <c r="B390" s="13"/>
      <c r="C390" s="13"/>
      <c r="D390" s="13"/>
      <c r="G390" s="13"/>
      <c r="H390" s="13"/>
    </row>
    <row r="391" spans="1:8" ht="20.100000000000001" customHeight="1" x14ac:dyDescent="0.3">
      <c r="A391" s="13"/>
      <c r="B391" s="13"/>
      <c r="C391" s="13"/>
      <c r="D391" s="13"/>
      <c r="G391" s="13"/>
      <c r="H391" s="13"/>
    </row>
    <row r="392" spans="1:8" ht="20.100000000000001" customHeight="1" x14ac:dyDescent="0.3">
      <c r="A392" s="13"/>
      <c r="B392" s="13"/>
      <c r="C392" s="13"/>
      <c r="D392" s="13"/>
      <c r="G392" s="13"/>
      <c r="H392" s="13"/>
    </row>
    <row r="393" spans="1:8" ht="20.100000000000001" customHeight="1" x14ac:dyDescent="0.3">
      <c r="A393" s="13"/>
      <c r="B393" s="13"/>
      <c r="C393" s="13"/>
      <c r="D393" s="13"/>
      <c r="G393" s="13"/>
      <c r="H393" s="13"/>
    </row>
    <row r="394" spans="1:8" ht="20.100000000000001" customHeight="1" x14ac:dyDescent="0.3">
      <c r="A394" s="13"/>
      <c r="B394" s="13"/>
      <c r="C394" s="13"/>
      <c r="D394" s="13"/>
      <c r="G394" s="13"/>
      <c r="H394" s="13"/>
    </row>
    <row r="395" spans="1:8" ht="20.100000000000001" customHeight="1" x14ac:dyDescent="0.3">
      <c r="A395" s="13"/>
      <c r="B395" s="13"/>
      <c r="C395" s="13"/>
      <c r="D395" s="13"/>
      <c r="G395" s="13"/>
      <c r="H395" s="13"/>
    </row>
    <row r="396" spans="1:8" ht="20.100000000000001" customHeight="1" x14ac:dyDescent="0.3">
      <c r="A396" s="13"/>
      <c r="B396" s="13"/>
      <c r="C396" s="13"/>
      <c r="D396" s="13"/>
      <c r="G396" s="13"/>
      <c r="H396" s="13"/>
    </row>
    <row r="397" spans="1:8" ht="20.100000000000001" customHeight="1" x14ac:dyDescent="0.3">
      <c r="A397" s="13"/>
      <c r="B397" s="13"/>
      <c r="C397" s="13"/>
      <c r="D397" s="13"/>
      <c r="G397" s="13"/>
      <c r="H397" s="13"/>
    </row>
    <row r="398" spans="1:8" ht="20.100000000000001" customHeight="1" x14ac:dyDescent="0.3">
      <c r="A398" s="13"/>
      <c r="B398" s="13"/>
      <c r="C398" s="13"/>
      <c r="D398" s="13"/>
      <c r="G398" s="13"/>
      <c r="H398" s="13"/>
    </row>
    <row r="399" spans="1:8" ht="20.100000000000001" customHeight="1" x14ac:dyDescent="0.3">
      <c r="A399" s="13"/>
      <c r="B399" s="13"/>
      <c r="C399" s="13"/>
      <c r="D399" s="13"/>
      <c r="G399" s="13"/>
      <c r="H399" s="13"/>
    </row>
    <row r="400" spans="1:8" ht="20.100000000000001" customHeight="1" x14ac:dyDescent="0.3">
      <c r="A400" s="13"/>
      <c r="B400" s="13"/>
      <c r="C400" s="13"/>
      <c r="D400" s="13"/>
      <c r="G400" s="13"/>
      <c r="H400" s="13"/>
    </row>
    <row r="401" spans="1:8" ht="20.100000000000001" customHeight="1" x14ac:dyDescent="0.3">
      <c r="A401" s="13"/>
      <c r="B401" s="13"/>
      <c r="C401" s="13"/>
      <c r="D401" s="13"/>
      <c r="G401" s="13"/>
      <c r="H401" s="13"/>
    </row>
    <row r="402" spans="1:8" ht="20.100000000000001" customHeight="1" x14ac:dyDescent="0.3">
      <c r="A402" s="13"/>
      <c r="B402" s="13"/>
      <c r="C402" s="13"/>
      <c r="D402" s="13"/>
      <c r="G402" s="13"/>
      <c r="H402" s="13"/>
    </row>
    <row r="403" spans="1:8" ht="20.100000000000001" customHeight="1" x14ac:dyDescent="0.3">
      <c r="A403" s="13"/>
      <c r="B403" s="13"/>
      <c r="C403" s="13"/>
      <c r="D403" s="13"/>
      <c r="G403" s="13"/>
      <c r="H403" s="13"/>
    </row>
    <row r="404" spans="1:8" ht="20.100000000000001" customHeight="1" x14ac:dyDescent="0.3">
      <c r="A404" s="13"/>
      <c r="B404" s="13"/>
      <c r="C404" s="13"/>
      <c r="D404" s="13"/>
      <c r="G404" s="13"/>
      <c r="H404" s="13"/>
    </row>
    <row r="405" spans="1:8" ht="20.100000000000001" customHeight="1" x14ac:dyDescent="0.3">
      <c r="A405" s="13"/>
      <c r="B405" s="13"/>
      <c r="C405" s="13"/>
      <c r="D405" s="13"/>
      <c r="G405" s="13"/>
      <c r="H405" s="13"/>
    </row>
    <row r="406" spans="1:8" ht="20.100000000000001" customHeight="1" x14ac:dyDescent="0.3">
      <c r="A406" s="13"/>
      <c r="B406" s="13"/>
      <c r="C406" s="13"/>
      <c r="D406" s="13"/>
      <c r="G406" s="13"/>
      <c r="H406" s="13"/>
    </row>
    <row r="407" spans="1:8" ht="20.100000000000001" customHeight="1" x14ac:dyDescent="0.3">
      <c r="A407" s="13"/>
      <c r="B407" s="13"/>
      <c r="C407" s="13"/>
      <c r="D407" s="13"/>
      <c r="G407" s="13"/>
      <c r="H407" s="13"/>
    </row>
    <row r="408" spans="1:8" ht="20.100000000000001" customHeight="1" x14ac:dyDescent="0.3">
      <c r="A408" s="13"/>
      <c r="B408" s="13"/>
      <c r="C408" s="13"/>
      <c r="D408" s="13"/>
      <c r="G408" s="13"/>
      <c r="H408" s="13"/>
    </row>
    <row r="409" spans="1:8" ht="20.100000000000001" customHeight="1" x14ac:dyDescent="0.3">
      <c r="A409" s="13"/>
      <c r="B409" s="13"/>
      <c r="C409" s="13"/>
      <c r="D409" s="13"/>
      <c r="G409" s="13"/>
      <c r="H409" s="13"/>
    </row>
    <row r="410" spans="1:8" ht="20.100000000000001" customHeight="1" x14ac:dyDescent="0.3">
      <c r="A410" s="13"/>
      <c r="B410" s="13"/>
      <c r="C410" s="13"/>
      <c r="D410" s="13"/>
      <c r="G410" s="13"/>
      <c r="H410" s="13"/>
    </row>
    <row r="411" spans="1:8" ht="20.100000000000001" customHeight="1" x14ac:dyDescent="0.3">
      <c r="A411" s="13"/>
      <c r="B411" s="13"/>
      <c r="C411" s="13"/>
      <c r="D411" s="13"/>
      <c r="G411" s="13"/>
      <c r="H411" s="13"/>
    </row>
    <row r="412" spans="1:8" ht="20.100000000000001" customHeight="1" x14ac:dyDescent="0.3">
      <c r="A412" s="13"/>
      <c r="B412" s="13"/>
      <c r="C412" s="13"/>
      <c r="D412" s="13"/>
      <c r="G412" s="13"/>
      <c r="H412" s="13"/>
    </row>
    <row r="413" spans="1:8" ht="20.100000000000001" customHeight="1" x14ac:dyDescent="0.3">
      <c r="A413" s="13"/>
      <c r="B413" s="13"/>
      <c r="C413" s="13"/>
      <c r="D413" s="13"/>
      <c r="G413" s="13"/>
      <c r="H413" s="13"/>
    </row>
    <row r="414" spans="1:8" ht="20.100000000000001" customHeight="1" x14ac:dyDescent="0.3">
      <c r="A414" s="13"/>
      <c r="B414" s="13"/>
      <c r="C414" s="13"/>
      <c r="D414" s="13"/>
      <c r="G414" s="13"/>
      <c r="H414" s="13"/>
    </row>
    <row r="415" spans="1:8" ht="20.100000000000001" customHeight="1" x14ac:dyDescent="0.3">
      <c r="A415" s="13"/>
      <c r="B415" s="13"/>
      <c r="C415" s="13"/>
      <c r="D415" s="13"/>
      <c r="G415" s="13"/>
      <c r="H415" s="13"/>
    </row>
    <row r="416" spans="1:8" ht="20.100000000000001" customHeight="1" x14ac:dyDescent="0.3">
      <c r="A416" s="13"/>
      <c r="B416" s="13"/>
      <c r="C416" s="13"/>
      <c r="D416" s="13"/>
      <c r="G416" s="13"/>
      <c r="H416" s="13"/>
    </row>
    <row r="417" spans="1:8" ht="20.100000000000001" customHeight="1" x14ac:dyDescent="0.3">
      <c r="A417" s="13"/>
      <c r="B417" s="13"/>
      <c r="C417" s="13"/>
      <c r="D417" s="13"/>
      <c r="G417" s="13"/>
      <c r="H417" s="13"/>
    </row>
    <row r="418" spans="1:8" ht="20.100000000000001" customHeight="1" x14ac:dyDescent="0.3">
      <c r="A418" s="13"/>
      <c r="B418" s="13"/>
      <c r="C418" s="13"/>
      <c r="D418" s="13"/>
      <c r="G418" s="13"/>
      <c r="H418" s="13"/>
    </row>
    <row r="419" spans="1:8" ht="20.100000000000001" customHeight="1" x14ac:dyDescent="0.3">
      <c r="A419" s="13"/>
      <c r="B419" s="13"/>
      <c r="C419" s="13"/>
      <c r="D419" s="13"/>
      <c r="G419" s="13"/>
      <c r="H419" s="13"/>
    </row>
    <row r="420" spans="1:8" ht="20.100000000000001" customHeight="1" x14ac:dyDescent="0.3">
      <c r="A420" s="13"/>
      <c r="B420" s="13"/>
      <c r="C420" s="13"/>
      <c r="D420" s="13"/>
      <c r="G420" s="13"/>
      <c r="H420" s="13"/>
    </row>
    <row r="421" spans="1:8" ht="20.100000000000001" customHeight="1" x14ac:dyDescent="0.3">
      <c r="A421" s="13"/>
      <c r="B421" s="13"/>
      <c r="C421" s="13"/>
      <c r="D421" s="13"/>
      <c r="G421" s="13"/>
      <c r="H421" s="13"/>
    </row>
    <row r="422" spans="1:8" ht="20.100000000000001" customHeight="1" x14ac:dyDescent="0.3">
      <c r="A422" s="13"/>
      <c r="B422" s="13"/>
      <c r="C422" s="13"/>
      <c r="D422" s="13"/>
      <c r="G422" s="13"/>
      <c r="H422" s="13"/>
    </row>
    <row r="423" spans="1:8" ht="20.100000000000001" customHeight="1" x14ac:dyDescent="0.3">
      <c r="A423" s="13"/>
      <c r="B423" s="13"/>
      <c r="C423" s="13"/>
      <c r="D423" s="13"/>
      <c r="G423" s="13"/>
      <c r="H423" s="13"/>
    </row>
    <row r="424" spans="1:8" ht="20.100000000000001" customHeight="1" x14ac:dyDescent="0.3">
      <c r="A424" s="13"/>
      <c r="B424" s="13"/>
      <c r="C424" s="13"/>
      <c r="D424" s="13"/>
      <c r="G424" s="13"/>
      <c r="H424" s="13"/>
    </row>
    <row r="425" spans="1:8" ht="20.100000000000001" customHeight="1" x14ac:dyDescent="0.3">
      <c r="A425" s="13"/>
      <c r="B425" s="13"/>
      <c r="C425" s="13"/>
      <c r="D425" s="13"/>
      <c r="G425" s="13"/>
      <c r="H425" s="13"/>
    </row>
    <row r="426" spans="1:8" ht="20.100000000000001" customHeight="1" x14ac:dyDescent="0.3">
      <c r="A426" s="13"/>
      <c r="B426" s="13"/>
      <c r="C426" s="13"/>
      <c r="D426" s="13"/>
      <c r="G426" s="13"/>
      <c r="H426" s="13"/>
    </row>
    <row r="427" spans="1:8" ht="20.100000000000001" customHeight="1" x14ac:dyDescent="0.3">
      <c r="A427" s="13"/>
      <c r="B427" s="13"/>
      <c r="C427" s="13"/>
      <c r="D427" s="13"/>
      <c r="G427" s="13"/>
      <c r="H427" s="13"/>
    </row>
    <row r="428" spans="1:8" ht="20.100000000000001" customHeight="1" x14ac:dyDescent="0.3">
      <c r="A428" s="13"/>
      <c r="B428" s="13"/>
      <c r="C428" s="13"/>
      <c r="D428" s="13"/>
      <c r="G428" s="13"/>
      <c r="H428" s="13"/>
    </row>
    <row r="429" spans="1:8" ht="20.100000000000001" customHeight="1" x14ac:dyDescent="0.3">
      <c r="A429" s="13"/>
      <c r="B429" s="13"/>
      <c r="C429" s="13"/>
      <c r="D429" s="13"/>
      <c r="G429" s="13"/>
      <c r="H429" s="13"/>
    </row>
    <row r="430" spans="1:8" ht="20.100000000000001" customHeight="1" x14ac:dyDescent="0.3">
      <c r="A430" s="13"/>
      <c r="B430" s="13"/>
      <c r="C430" s="13"/>
      <c r="D430" s="13"/>
      <c r="G430" s="13"/>
      <c r="H430" s="13"/>
    </row>
    <row r="431" spans="1:8" ht="20.100000000000001" customHeight="1" x14ac:dyDescent="0.3">
      <c r="A431" s="13"/>
      <c r="B431" s="13"/>
      <c r="C431" s="13"/>
      <c r="D431" s="13"/>
      <c r="G431" s="13"/>
      <c r="H431" s="13"/>
    </row>
    <row r="432" spans="1:8" ht="20.100000000000001" customHeight="1" x14ac:dyDescent="0.3">
      <c r="A432" s="13"/>
      <c r="B432" s="13"/>
      <c r="C432" s="13"/>
      <c r="D432" s="13"/>
      <c r="G432" s="13"/>
      <c r="H432" s="13"/>
    </row>
    <row r="433" spans="1:8" ht="20.100000000000001" customHeight="1" x14ac:dyDescent="0.3">
      <c r="A433" s="13"/>
      <c r="B433" s="13"/>
      <c r="C433" s="13"/>
      <c r="D433" s="13"/>
      <c r="G433" s="13"/>
      <c r="H433" s="13"/>
    </row>
    <row r="434" spans="1:8" ht="20.100000000000001" customHeight="1" x14ac:dyDescent="0.3">
      <c r="A434" s="13"/>
      <c r="B434" s="13"/>
      <c r="C434" s="13"/>
      <c r="D434" s="13"/>
      <c r="G434" s="13"/>
      <c r="H434" s="13"/>
    </row>
    <row r="435" spans="1:8" ht="20.100000000000001" customHeight="1" x14ac:dyDescent="0.3">
      <c r="A435" s="13"/>
      <c r="B435" s="13"/>
      <c r="C435" s="13"/>
      <c r="D435" s="13"/>
      <c r="G435" s="13"/>
      <c r="H435" s="13"/>
    </row>
    <row r="436" spans="1:8" ht="20.100000000000001" customHeight="1" x14ac:dyDescent="0.3">
      <c r="A436" s="13"/>
      <c r="B436" s="13"/>
      <c r="C436" s="13"/>
      <c r="D436" s="13"/>
      <c r="G436" s="13"/>
      <c r="H436" s="13"/>
    </row>
    <row r="437" spans="1:8" ht="20.100000000000001" customHeight="1" x14ac:dyDescent="0.3">
      <c r="A437" s="13"/>
      <c r="B437" s="13"/>
      <c r="C437" s="13"/>
      <c r="D437" s="13"/>
      <c r="G437" s="13"/>
      <c r="H437" s="13"/>
    </row>
    <row r="438" spans="1:8" ht="20.100000000000001" customHeight="1" x14ac:dyDescent="0.3">
      <c r="A438" s="13"/>
      <c r="B438" s="13"/>
      <c r="C438" s="13"/>
      <c r="D438" s="13"/>
      <c r="G438" s="13"/>
      <c r="H438" s="13"/>
    </row>
    <row r="439" spans="1:8" ht="20.100000000000001" customHeight="1" x14ac:dyDescent="0.3">
      <c r="A439" s="13"/>
      <c r="B439" s="13"/>
      <c r="C439" s="13"/>
      <c r="D439" s="13"/>
      <c r="G439" s="13"/>
      <c r="H439" s="13"/>
    </row>
    <row r="440" spans="1:8" ht="20.100000000000001" customHeight="1" x14ac:dyDescent="0.3">
      <c r="A440" s="13"/>
      <c r="B440" s="13"/>
      <c r="C440" s="13"/>
      <c r="D440" s="13"/>
      <c r="G440" s="13"/>
      <c r="H440" s="13"/>
    </row>
    <row r="441" spans="1:8" ht="20.100000000000001" customHeight="1" x14ac:dyDescent="0.3">
      <c r="A441" s="13"/>
      <c r="B441" s="13"/>
      <c r="C441" s="13"/>
      <c r="D441" s="13"/>
      <c r="G441" s="13"/>
      <c r="H441" s="13"/>
    </row>
    <row r="442" spans="1:8" ht="20.100000000000001" customHeight="1" x14ac:dyDescent="0.3">
      <c r="A442" s="13"/>
      <c r="B442" s="13"/>
      <c r="C442" s="13"/>
      <c r="D442" s="13"/>
      <c r="G442" s="13"/>
      <c r="H442" s="13"/>
    </row>
    <row r="443" spans="1:8" ht="20.100000000000001" customHeight="1" x14ac:dyDescent="0.3">
      <c r="A443" s="13"/>
      <c r="B443" s="13"/>
      <c r="C443" s="13"/>
      <c r="D443" s="13"/>
      <c r="G443" s="13"/>
      <c r="H443" s="13"/>
    </row>
    <row r="444" spans="1:8" ht="20.100000000000001" customHeight="1" x14ac:dyDescent="0.3">
      <c r="A444" s="13"/>
      <c r="B444" s="13"/>
      <c r="C444" s="13"/>
      <c r="D444" s="13"/>
      <c r="G444" s="13"/>
      <c r="H444" s="13"/>
    </row>
    <row r="445" spans="1:8" ht="20.100000000000001" customHeight="1" x14ac:dyDescent="0.3">
      <c r="A445" s="13"/>
      <c r="B445" s="13"/>
      <c r="C445" s="13"/>
      <c r="D445" s="13"/>
      <c r="G445" s="13"/>
      <c r="H445" s="13"/>
    </row>
    <row r="446" spans="1:8" ht="20.100000000000001" customHeight="1" x14ac:dyDescent="0.3">
      <c r="A446" s="13"/>
      <c r="B446" s="13"/>
      <c r="C446" s="13"/>
      <c r="D446" s="13"/>
      <c r="G446" s="13"/>
      <c r="H446" s="13"/>
    </row>
    <row r="447" spans="1:8" ht="20.100000000000001" customHeight="1" x14ac:dyDescent="0.3">
      <c r="A447" s="13"/>
      <c r="B447" s="13"/>
      <c r="C447" s="13"/>
      <c r="D447" s="13"/>
      <c r="G447" s="13"/>
      <c r="H447" s="13"/>
    </row>
    <row r="448" spans="1:8" ht="20.100000000000001" customHeight="1" x14ac:dyDescent="0.3">
      <c r="A448" s="13"/>
      <c r="B448" s="13"/>
      <c r="C448" s="13"/>
      <c r="D448" s="13"/>
      <c r="G448" s="13"/>
      <c r="H448" s="13"/>
    </row>
    <row r="449" spans="1:8" ht="20.100000000000001" customHeight="1" x14ac:dyDescent="0.3">
      <c r="A449" s="13"/>
      <c r="B449" s="13"/>
      <c r="C449" s="13"/>
      <c r="D449" s="13"/>
      <c r="G449" s="13"/>
      <c r="H449" s="13"/>
    </row>
    <row r="450" spans="1:8" ht="20.100000000000001" customHeight="1" x14ac:dyDescent="0.3">
      <c r="A450" s="13"/>
      <c r="B450" s="13"/>
      <c r="C450" s="13"/>
      <c r="D450" s="13"/>
      <c r="G450" s="13"/>
      <c r="H450" s="13"/>
    </row>
    <row r="451" spans="1:8" ht="20.100000000000001" customHeight="1" x14ac:dyDescent="0.3">
      <c r="A451" s="13"/>
      <c r="B451" s="13"/>
      <c r="C451" s="13"/>
      <c r="D451" s="13"/>
      <c r="G451" s="13"/>
      <c r="H451" s="13"/>
    </row>
    <row r="452" spans="1:8" ht="20.100000000000001" customHeight="1" x14ac:dyDescent="0.3">
      <c r="A452" s="13"/>
      <c r="B452" s="13"/>
      <c r="C452" s="13"/>
      <c r="D452" s="13"/>
      <c r="G452" s="13"/>
      <c r="H452" s="13"/>
    </row>
    <row r="453" spans="1:8" ht="20.100000000000001" customHeight="1" x14ac:dyDescent="0.3">
      <c r="A453" s="13"/>
      <c r="B453" s="13"/>
      <c r="C453" s="13"/>
      <c r="D453" s="13"/>
      <c r="G453" s="13"/>
      <c r="H453" s="13"/>
    </row>
    <row r="454" spans="1:8" ht="20.100000000000001" customHeight="1" x14ac:dyDescent="0.3">
      <c r="A454" s="13"/>
      <c r="B454" s="13"/>
      <c r="C454" s="13"/>
      <c r="D454" s="13"/>
      <c r="G454" s="13"/>
      <c r="H454" s="13"/>
    </row>
    <row r="455" spans="1:8" ht="20.100000000000001" customHeight="1" x14ac:dyDescent="0.3">
      <c r="A455" s="13"/>
      <c r="B455" s="13"/>
      <c r="C455" s="13"/>
      <c r="D455" s="13"/>
      <c r="G455" s="13"/>
      <c r="H455" s="13"/>
    </row>
    <row r="456" spans="1:8" ht="20.100000000000001" customHeight="1" x14ac:dyDescent="0.3">
      <c r="A456" s="13"/>
      <c r="B456" s="13"/>
      <c r="C456" s="13"/>
      <c r="D456" s="13"/>
      <c r="G456" s="13"/>
      <c r="H456" s="13"/>
    </row>
    <row r="457" spans="1:8" ht="20.100000000000001" customHeight="1" x14ac:dyDescent="0.3">
      <c r="A457" s="13"/>
      <c r="B457" s="13"/>
      <c r="C457" s="13"/>
      <c r="D457" s="13"/>
      <c r="G457" s="13"/>
      <c r="H457" s="13"/>
    </row>
    <row r="458" spans="1:8" ht="20.100000000000001" customHeight="1" x14ac:dyDescent="0.3">
      <c r="A458" s="13"/>
      <c r="B458" s="13"/>
      <c r="C458" s="13"/>
      <c r="D458" s="13"/>
      <c r="G458" s="13"/>
      <c r="H458" s="13"/>
    </row>
    <row r="459" spans="1:8" ht="20.100000000000001" customHeight="1" x14ac:dyDescent="0.3">
      <c r="A459" s="13"/>
      <c r="B459" s="13"/>
      <c r="C459" s="13"/>
      <c r="D459" s="13"/>
      <c r="G459" s="13"/>
      <c r="H459" s="13"/>
    </row>
    <row r="460" spans="1:8" ht="20.100000000000001" customHeight="1" x14ac:dyDescent="0.3">
      <c r="A460" s="13"/>
      <c r="B460" s="13"/>
      <c r="C460" s="13"/>
      <c r="D460" s="13"/>
      <c r="G460" s="13"/>
      <c r="H460" s="13"/>
    </row>
    <row r="461" spans="1:8" ht="20.100000000000001" customHeight="1" x14ac:dyDescent="0.3">
      <c r="A461" s="13"/>
      <c r="B461" s="13"/>
      <c r="C461" s="13"/>
      <c r="D461" s="13"/>
      <c r="G461" s="13"/>
      <c r="H461" s="13"/>
    </row>
    <row r="462" spans="1:8" ht="20.100000000000001" customHeight="1" x14ac:dyDescent="0.3">
      <c r="A462" s="13"/>
      <c r="B462" s="13"/>
      <c r="C462" s="13"/>
      <c r="D462" s="13"/>
      <c r="G462" s="13"/>
      <c r="H462" s="13"/>
    </row>
    <row r="463" spans="1:8" ht="20.100000000000001" customHeight="1" x14ac:dyDescent="0.3">
      <c r="A463" s="13"/>
      <c r="B463" s="13"/>
      <c r="C463" s="13"/>
      <c r="D463" s="13"/>
      <c r="G463" s="13"/>
      <c r="H463" s="13"/>
    </row>
    <row r="464" spans="1:8" ht="20.100000000000001" customHeight="1" x14ac:dyDescent="0.3">
      <c r="A464" s="13"/>
      <c r="B464" s="13"/>
      <c r="C464" s="13"/>
      <c r="D464" s="13"/>
      <c r="G464" s="13"/>
      <c r="H464" s="13"/>
    </row>
    <row r="465" spans="1:8" ht="20.100000000000001" customHeight="1" x14ac:dyDescent="0.3">
      <c r="A465" s="13"/>
      <c r="B465" s="13"/>
      <c r="C465" s="13"/>
      <c r="D465" s="13"/>
      <c r="G465" s="13"/>
      <c r="H465" s="13"/>
    </row>
    <row r="466" spans="1:8" ht="20.100000000000001" customHeight="1" x14ac:dyDescent="0.3">
      <c r="A466" s="13"/>
      <c r="B466" s="13"/>
      <c r="C466" s="13"/>
      <c r="D466" s="13"/>
      <c r="G466" s="13"/>
      <c r="H466" s="13"/>
    </row>
    <row r="467" spans="1:8" ht="20.100000000000001" customHeight="1" x14ac:dyDescent="0.3">
      <c r="A467" s="13"/>
      <c r="B467" s="13"/>
      <c r="C467" s="13"/>
      <c r="D467" s="13"/>
      <c r="G467" s="13"/>
      <c r="H467" s="13"/>
    </row>
    <row r="468" spans="1:8" ht="20.100000000000001" customHeight="1" x14ac:dyDescent="0.3">
      <c r="A468" s="13"/>
      <c r="B468" s="13"/>
      <c r="C468" s="13"/>
      <c r="D468" s="13"/>
      <c r="G468" s="13"/>
      <c r="H468" s="13"/>
    </row>
    <row r="469" spans="1:8" ht="20.100000000000001" customHeight="1" x14ac:dyDescent="0.3">
      <c r="A469" s="13"/>
      <c r="B469" s="13"/>
      <c r="C469" s="13"/>
      <c r="D469" s="13"/>
      <c r="G469" s="13"/>
      <c r="H469" s="13"/>
    </row>
    <row r="470" spans="1:8" ht="20.100000000000001" customHeight="1" x14ac:dyDescent="0.3">
      <c r="A470" s="13"/>
      <c r="B470" s="13"/>
      <c r="C470" s="13"/>
      <c r="D470" s="13"/>
      <c r="G470" s="13"/>
      <c r="H470" s="13"/>
    </row>
    <row r="471" spans="1:8" ht="20.100000000000001" customHeight="1" x14ac:dyDescent="0.3">
      <c r="A471" s="13"/>
      <c r="B471" s="13"/>
      <c r="C471" s="13"/>
      <c r="D471" s="13"/>
      <c r="G471" s="13"/>
      <c r="H471" s="13"/>
    </row>
    <row r="472" spans="1:8" ht="20.100000000000001" customHeight="1" x14ac:dyDescent="0.3">
      <c r="A472" s="13"/>
      <c r="B472" s="13"/>
      <c r="C472" s="13"/>
      <c r="D472" s="13"/>
      <c r="G472" s="13"/>
      <c r="H472" s="13"/>
    </row>
    <row r="473" spans="1:8" ht="20.100000000000001" customHeight="1" x14ac:dyDescent="0.3">
      <c r="A473" s="13"/>
      <c r="B473" s="13"/>
      <c r="C473" s="13"/>
      <c r="D473" s="13"/>
      <c r="G473" s="13"/>
      <c r="H473" s="13"/>
    </row>
    <row r="474" spans="1:8" ht="20.100000000000001" customHeight="1" x14ac:dyDescent="0.3">
      <c r="A474" s="13"/>
      <c r="B474" s="13"/>
      <c r="C474" s="13"/>
      <c r="D474" s="13"/>
      <c r="G474" s="13"/>
      <c r="H474" s="13"/>
    </row>
    <row r="475" spans="1:8" ht="20.100000000000001" customHeight="1" x14ac:dyDescent="0.3">
      <c r="A475" s="13"/>
      <c r="B475" s="13"/>
      <c r="C475" s="13"/>
      <c r="D475" s="13"/>
      <c r="G475" s="13"/>
      <c r="H475" s="13"/>
    </row>
    <row r="476" spans="1:8" ht="20.100000000000001" customHeight="1" x14ac:dyDescent="0.3">
      <c r="A476" s="13"/>
      <c r="B476" s="13"/>
      <c r="C476" s="13"/>
      <c r="D476" s="13"/>
      <c r="G476" s="13"/>
      <c r="H476" s="13"/>
    </row>
    <row r="477" spans="1:8" ht="20.100000000000001" customHeight="1" x14ac:dyDescent="0.3">
      <c r="A477" s="13"/>
      <c r="B477" s="13"/>
      <c r="C477" s="13"/>
      <c r="D477" s="13"/>
      <c r="G477" s="13"/>
      <c r="H477" s="13"/>
    </row>
    <row r="478" spans="1:8" ht="20.100000000000001" customHeight="1" x14ac:dyDescent="0.3">
      <c r="A478" s="13"/>
      <c r="B478" s="13"/>
      <c r="C478" s="13"/>
      <c r="D478" s="13"/>
      <c r="G478" s="13"/>
      <c r="H478" s="13"/>
    </row>
    <row r="479" spans="1:8" ht="20.100000000000001" customHeight="1" x14ac:dyDescent="0.3">
      <c r="A479" s="13"/>
      <c r="B479" s="13"/>
      <c r="C479" s="13"/>
      <c r="D479" s="13"/>
      <c r="G479" s="13"/>
      <c r="H479" s="13"/>
    </row>
    <row r="480" spans="1:8" ht="20.100000000000001" customHeight="1" x14ac:dyDescent="0.3">
      <c r="A480" s="13"/>
      <c r="B480" s="13"/>
      <c r="C480" s="13"/>
      <c r="D480" s="13"/>
      <c r="G480" s="13"/>
      <c r="H480" s="13"/>
    </row>
    <row r="481" spans="1:8" ht="20.100000000000001" customHeight="1" x14ac:dyDescent="0.3">
      <c r="A481" s="13"/>
      <c r="B481" s="13"/>
      <c r="C481" s="13"/>
      <c r="D481" s="13"/>
      <c r="G481" s="13"/>
      <c r="H481" s="13"/>
    </row>
    <row r="482" spans="1:8" ht="20.100000000000001" customHeight="1" x14ac:dyDescent="0.3">
      <c r="A482" s="13"/>
      <c r="B482" s="13"/>
      <c r="C482" s="13"/>
      <c r="D482" s="13"/>
      <c r="G482" s="13"/>
      <c r="H482" s="13"/>
    </row>
    <row r="483" spans="1:8" ht="20.100000000000001" customHeight="1" x14ac:dyDescent="0.3">
      <c r="A483" s="13"/>
      <c r="B483" s="13"/>
      <c r="C483" s="13"/>
      <c r="D483" s="13"/>
      <c r="G483" s="13"/>
      <c r="H483" s="13"/>
    </row>
    <row r="484" spans="1:8" ht="20.100000000000001" customHeight="1" x14ac:dyDescent="0.3">
      <c r="A484" s="13"/>
      <c r="B484" s="13"/>
      <c r="C484" s="13"/>
      <c r="D484" s="13"/>
      <c r="G484" s="13"/>
      <c r="H484" s="13"/>
    </row>
    <row r="485" spans="1:8" ht="20.100000000000001" customHeight="1" x14ac:dyDescent="0.3">
      <c r="A485" s="13"/>
      <c r="B485" s="13"/>
      <c r="C485" s="13"/>
      <c r="D485" s="13"/>
      <c r="G485" s="13"/>
      <c r="H485" s="13"/>
    </row>
    <row r="486" spans="1:8" ht="20.100000000000001" customHeight="1" x14ac:dyDescent="0.3">
      <c r="A486" s="13"/>
      <c r="B486" s="13"/>
      <c r="C486" s="13"/>
      <c r="D486" s="13"/>
      <c r="G486" s="13"/>
      <c r="H486" s="13"/>
    </row>
    <row r="487" spans="1:8" ht="20.100000000000001" customHeight="1" x14ac:dyDescent="0.3">
      <c r="A487" s="13"/>
      <c r="B487" s="13"/>
      <c r="C487" s="13"/>
      <c r="D487" s="13"/>
      <c r="G487" s="13"/>
      <c r="H487" s="13"/>
    </row>
    <row r="488" spans="1:8" ht="20.100000000000001" customHeight="1" x14ac:dyDescent="0.3">
      <c r="A488" s="13"/>
      <c r="B488" s="13"/>
      <c r="C488" s="13"/>
      <c r="D488" s="13"/>
      <c r="G488" s="13"/>
      <c r="H488" s="13"/>
    </row>
    <row r="489" spans="1:8" ht="20.100000000000001" customHeight="1" x14ac:dyDescent="0.3">
      <c r="A489" s="13"/>
      <c r="B489" s="13"/>
      <c r="C489" s="13"/>
      <c r="D489" s="13"/>
      <c r="G489" s="13"/>
      <c r="H489" s="13"/>
    </row>
    <row r="490" spans="1:8" ht="20.100000000000001" customHeight="1" x14ac:dyDescent="0.3">
      <c r="A490" s="13"/>
      <c r="B490" s="13"/>
      <c r="C490" s="13"/>
      <c r="D490" s="13"/>
      <c r="G490" s="13"/>
      <c r="H490" s="13"/>
    </row>
    <row r="491" spans="1:8" ht="20.100000000000001" customHeight="1" x14ac:dyDescent="0.3">
      <c r="A491" s="13"/>
      <c r="B491" s="13"/>
      <c r="C491" s="13"/>
      <c r="D491" s="13"/>
      <c r="G491" s="13"/>
      <c r="H491" s="13"/>
    </row>
    <row r="492" spans="1:8" ht="20.100000000000001" customHeight="1" x14ac:dyDescent="0.3">
      <c r="A492" s="13"/>
      <c r="B492" s="13"/>
      <c r="C492" s="13"/>
      <c r="D492" s="13"/>
      <c r="G492" s="13"/>
      <c r="H492" s="13"/>
    </row>
    <row r="493" spans="1:8" ht="20.100000000000001" customHeight="1" x14ac:dyDescent="0.3">
      <c r="A493" s="13"/>
      <c r="B493" s="13"/>
      <c r="C493" s="13"/>
      <c r="D493" s="13"/>
      <c r="G493" s="13"/>
      <c r="H493" s="13"/>
    </row>
    <row r="494" spans="1:8" ht="20.100000000000001" customHeight="1" x14ac:dyDescent="0.3">
      <c r="A494" s="13"/>
      <c r="B494" s="13"/>
      <c r="C494" s="13"/>
      <c r="D494" s="13"/>
      <c r="G494" s="13"/>
      <c r="H494" s="13"/>
    </row>
    <row r="495" spans="1:8" ht="20.100000000000001" customHeight="1" x14ac:dyDescent="0.3">
      <c r="A495" s="13"/>
      <c r="B495" s="13"/>
      <c r="C495" s="13"/>
      <c r="D495" s="13"/>
      <c r="G495" s="13"/>
      <c r="H495" s="13"/>
    </row>
    <row r="496" spans="1:8" ht="20.100000000000001" customHeight="1" x14ac:dyDescent="0.3">
      <c r="A496" s="13"/>
      <c r="B496" s="13"/>
      <c r="C496" s="13"/>
      <c r="D496" s="13"/>
      <c r="G496" s="13"/>
      <c r="H496" s="13"/>
    </row>
    <row r="497" spans="1:8" ht="20.100000000000001" customHeight="1" x14ac:dyDescent="0.3">
      <c r="A497" s="13"/>
      <c r="B497" s="13"/>
      <c r="C497" s="13"/>
      <c r="D497" s="13"/>
      <c r="G497" s="13"/>
      <c r="H497" s="13"/>
    </row>
    <row r="498" spans="1:8" ht="20.100000000000001" customHeight="1" x14ac:dyDescent="0.3">
      <c r="H498" s="13"/>
    </row>
    <row r="499" spans="1:8" ht="20.100000000000001" customHeight="1" x14ac:dyDescent="0.3">
      <c r="A499" s="13"/>
      <c r="B499" s="13"/>
      <c r="C499" s="13"/>
      <c r="D499" s="13"/>
      <c r="G499" s="13"/>
      <c r="H499" s="13"/>
    </row>
    <row r="500" spans="1:8" ht="20.100000000000001" customHeight="1" x14ac:dyDescent="0.3">
      <c r="A500" s="13"/>
      <c r="B500" s="13"/>
      <c r="C500" s="13"/>
      <c r="D500" s="13"/>
      <c r="G500" s="13"/>
      <c r="H500" s="13"/>
    </row>
    <row r="501" spans="1:8" ht="20.100000000000001" customHeight="1" x14ac:dyDescent="0.3">
      <c r="A501" s="13"/>
      <c r="B501" s="13"/>
      <c r="C501" s="13"/>
      <c r="D501" s="13"/>
      <c r="G501" s="13"/>
      <c r="H501" s="13"/>
    </row>
    <row r="502" spans="1:8" ht="20.100000000000001" customHeight="1" x14ac:dyDescent="0.3">
      <c r="A502" s="13"/>
      <c r="B502" s="13"/>
      <c r="C502" s="13"/>
      <c r="D502" s="13"/>
      <c r="G502" s="13"/>
    </row>
    <row r="503" spans="1:8" ht="20.100000000000001" customHeight="1" x14ac:dyDescent="0.3">
      <c r="A503" s="13"/>
      <c r="B503" s="13"/>
      <c r="C503" s="13"/>
      <c r="D503" s="13"/>
      <c r="G503" s="13"/>
      <c r="H503" s="13"/>
    </row>
    <row r="504" spans="1:8" ht="20.100000000000001" customHeight="1" x14ac:dyDescent="0.3">
      <c r="A504" s="13"/>
      <c r="B504" s="13"/>
      <c r="C504" s="13"/>
      <c r="D504" s="13"/>
      <c r="G504" s="13"/>
      <c r="H504" s="13"/>
    </row>
    <row r="505" spans="1:8" ht="20.100000000000001" customHeight="1" x14ac:dyDescent="0.3">
      <c r="A505" s="13"/>
      <c r="B505" s="13"/>
      <c r="C505" s="13"/>
      <c r="D505" s="13"/>
      <c r="G505" s="13"/>
      <c r="H505" s="13"/>
    </row>
    <row r="506" spans="1:8" ht="20.100000000000001" customHeight="1" x14ac:dyDescent="0.3">
      <c r="A506" s="13"/>
      <c r="B506" s="13"/>
      <c r="C506" s="13"/>
      <c r="D506" s="13"/>
      <c r="G506" s="13"/>
      <c r="H506" s="13"/>
    </row>
    <row r="507" spans="1:8" ht="20.100000000000001" customHeight="1" x14ac:dyDescent="0.3">
      <c r="A507" s="13"/>
      <c r="B507" s="13"/>
      <c r="C507" s="13"/>
      <c r="D507" s="13"/>
      <c r="G507" s="13"/>
      <c r="H507" s="13"/>
    </row>
    <row r="508" spans="1:8" ht="20.100000000000001" customHeight="1" x14ac:dyDescent="0.3">
      <c r="A508" s="13"/>
      <c r="B508" s="13"/>
      <c r="C508" s="13"/>
      <c r="D508" s="13"/>
      <c r="G508" s="13"/>
      <c r="H508" s="13"/>
    </row>
    <row r="509" spans="1:8" ht="20.100000000000001" customHeight="1" x14ac:dyDescent="0.3">
      <c r="A509" s="13"/>
      <c r="B509" s="13"/>
      <c r="C509" s="13"/>
      <c r="D509" s="13"/>
      <c r="G509" s="13"/>
      <c r="H509" s="13"/>
    </row>
    <row r="510" spans="1:8" ht="20.100000000000001" customHeight="1" x14ac:dyDescent="0.3">
      <c r="A510" s="13"/>
      <c r="B510" s="13"/>
      <c r="C510" s="13"/>
      <c r="D510" s="13"/>
      <c r="G510" s="13"/>
      <c r="H510" s="13"/>
    </row>
    <row r="511" spans="1:8" ht="20.100000000000001" customHeight="1" x14ac:dyDescent="0.3">
      <c r="A511" s="13"/>
      <c r="B511" s="13"/>
      <c r="C511" s="13"/>
      <c r="D511" s="13"/>
      <c r="G511" s="13"/>
      <c r="H511" s="13"/>
    </row>
    <row r="512" spans="1:8" ht="20.100000000000001" customHeight="1" x14ac:dyDescent="0.3">
      <c r="A512" s="13"/>
      <c r="B512" s="13"/>
      <c r="C512" s="13"/>
      <c r="D512" s="13"/>
      <c r="G512" s="13"/>
      <c r="H512" s="13"/>
    </row>
    <row r="513" spans="1:8" ht="20.100000000000001" customHeight="1" x14ac:dyDescent="0.3">
      <c r="A513" s="13"/>
      <c r="B513" s="13"/>
      <c r="C513" s="13"/>
      <c r="D513" s="13"/>
      <c r="G513" s="13"/>
      <c r="H513" s="13"/>
    </row>
    <row r="514" spans="1:8" ht="20.100000000000001" customHeight="1" x14ac:dyDescent="0.3">
      <c r="A514" s="13"/>
      <c r="B514" s="13"/>
      <c r="C514" s="13"/>
      <c r="D514" s="13"/>
      <c r="G514" s="13"/>
      <c r="H514" s="13"/>
    </row>
    <row r="515" spans="1:8" ht="20.100000000000001" customHeight="1" x14ac:dyDescent="0.3">
      <c r="A515" s="13"/>
      <c r="B515" s="13"/>
      <c r="C515" s="13"/>
      <c r="D515" s="13"/>
      <c r="G515" s="13"/>
      <c r="H515" s="13"/>
    </row>
    <row r="516" spans="1:8" ht="20.100000000000001" customHeight="1" x14ac:dyDescent="0.3">
      <c r="A516" s="13"/>
      <c r="B516" s="13"/>
      <c r="C516" s="13"/>
      <c r="D516" s="13"/>
      <c r="G516" s="13"/>
      <c r="H516" s="13"/>
    </row>
    <row r="517" spans="1:8" ht="20.100000000000001" customHeight="1" x14ac:dyDescent="0.3">
      <c r="A517" s="13"/>
      <c r="B517" s="13"/>
      <c r="C517" s="13"/>
      <c r="D517" s="13"/>
      <c r="G517" s="13"/>
      <c r="H517" s="13"/>
    </row>
    <row r="518" spans="1:8" ht="20.100000000000001" customHeight="1" x14ac:dyDescent="0.3">
      <c r="A518" s="13"/>
      <c r="B518" s="13"/>
      <c r="C518" s="13"/>
      <c r="D518" s="13"/>
      <c r="G518" s="13"/>
      <c r="H518" s="13"/>
    </row>
    <row r="519" spans="1:8" ht="20.100000000000001" customHeight="1" x14ac:dyDescent="0.3">
      <c r="A519" s="13"/>
      <c r="B519" s="13"/>
      <c r="C519" s="13"/>
      <c r="D519" s="13"/>
      <c r="G519" s="13"/>
      <c r="H519" s="13"/>
    </row>
    <row r="520" spans="1:8" ht="20.100000000000001" customHeight="1" x14ac:dyDescent="0.3">
      <c r="A520" s="13"/>
      <c r="B520" s="13"/>
      <c r="C520" s="13"/>
      <c r="D520" s="13"/>
      <c r="G520" s="13"/>
      <c r="H520" s="13"/>
    </row>
    <row r="521" spans="1:8" ht="20.100000000000001" customHeight="1" x14ac:dyDescent="0.3">
      <c r="A521" s="13"/>
      <c r="B521" s="13"/>
      <c r="C521" s="13"/>
      <c r="D521" s="13"/>
      <c r="G521" s="13"/>
      <c r="H521" s="13"/>
    </row>
    <row r="522" spans="1:8" ht="20.100000000000001" customHeight="1" x14ac:dyDescent="0.3">
      <c r="A522" s="13"/>
      <c r="B522" s="13"/>
      <c r="C522" s="13"/>
      <c r="D522" s="13"/>
      <c r="G522" s="13"/>
      <c r="H522" s="13"/>
    </row>
    <row r="523" spans="1:8" ht="20.100000000000001" customHeight="1" x14ac:dyDescent="0.3">
      <c r="A523" s="13"/>
      <c r="B523" s="13"/>
      <c r="C523" s="13"/>
      <c r="D523" s="13"/>
      <c r="G523" s="13"/>
      <c r="H523" s="13"/>
    </row>
    <row r="524" spans="1:8" ht="20.100000000000001" customHeight="1" x14ac:dyDescent="0.3">
      <c r="A524" s="13"/>
      <c r="B524" s="13"/>
      <c r="C524" s="13"/>
      <c r="D524" s="13"/>
      <c r="G524" s="13"/>
      <c r="H524" s="13"/>
    </row>
    <row r="525" spans="1:8" ht="20.100000000000001" customHeight="1" x14ac:dyDescent="0.3">
      <c r="A525" s="13"/>
      <c r="B525" s="13"/>
      <c r="C525" s="13"/>
      <c r="D525" s="13"/>
      <c r="G525" s="13"/>
      <c r="H525" s="13"/>
    </row>
    <row r="526" spans="1:8" ht="20.100000000000001" customHeight="1" x14ac:dyDescent="0.3">
      <c r="A526" s="13"/>
      <c r="B526" s="13"/>
      <c r="C526" s="13"/>
      <c r="D526" s="13"/>
      <c r="G526" s="13"/>
      <c r="H526" s="13"/>
    </row>
    <row r="527" spans="1:8" ht="20.100000000000001" customHeight="1" x14ac:dyDescent="0.3">
      <c r="A527" s="13"/>
      <c r="B527" s="13"/>
      <c r="C527" s="13"/>
      <c r="D527" s="13"/>
      <c r="G527" s="13"/>
      <c r="H527" s="13"/>
    </row>
    <row r="528" spans="1:8" ht="20.100000000000001" customHeight="1" x14ac:dyDescent="0.3">
      <c r="A528" s="13"/>
      <c r="B528" s="13"/>
      <c r="C528" s="13"/>
      <c r="D528" s="13"/>
      <c r="G528" s="13"/>
      <c r="H528" s="13"/>
    </row>
    <row r="529" spans="1:8" ht="20.100000000000001" customHeight="1" x14ac:dyDescent="0.3">
      <c r="A529" s="13"/>
      <c r="B529" s="13"/>
      <c r="C529" s="13"/>
      <c r="D529" s="13"/>
      <c r="G529" s="13"/>
      <c r="H529" s="13"/>
    </row>
    <row r="530" spans="1:8" ht="20.100000000000001" customHeight="1" x14ac:dyDescent="0.3">
      <c r="A530" s="13"/>
      <c r="B530" s="13"/>
      <c r="C530" s="13"/>
      <c r="D530" s="13"/>
      <c r="G530" s="13"/>
      <c r="H530" s="13"/>
    </row>
    <row r="531" spans="1:8" ht="20.100000000000001" customHeight="1" x14ac:dyDescent="0.3">
      <c r="A531" s="13"/>
      <c r="B531" s="13"/>
      <c r="C531" s="13"/>
      <c r="D531" s="13"/>
      <c r="G531" s="13"/>
      <c r="H531" s="13"/>
    </row>
    <row r="532" spans="1:8" ht="20.100000000000001" customHeight="1" x14ac:dyDescent="0.3">
      <c r="A532" s="13"/>
      <c r="B532" s="13"/>
      <c r="C532" s="13"/>
      <c r="D532" s="13"/>
      <c r="G532" s="13"/>
      <c r="H532" s="13"/>
    </row>
    <row r="533" spans="1:8" ht="20.100000000000001" customHeight="1" x14ac:dyDescent="0.3">
      <c r="H533" s="13"/>
    </row>
    <row r="534" spans="1:8" ht="20.100000000000001" customHeight="1" x14ac:dyDescent="0.3">
      <c r="H534" s="13"/>
    </row>
    <row r="535" spans="1:8" ht="20.100000000000001" customHeight="1" x14ac:dyDescent="0.3">
      <c r="H535" s="13"/>
    </row>
    <row r="536" spans="1:8" ht="20.100000000000001" customHeight="1" x14ac:dyDescent="0.3">
      <c r="H536" s="13"/>
    </row>
    <row r="547" spans="1:8" ht="20.100000000000001" customHeight="1" x14ac:dyDescent="0.3">
      <c r="A547" s="13"/>
      <c r="B547" s="13"/>
      <c r="C547" s="13"/>
      <c r="D547" s="13"/>
      <c r="G547" s="13"/>
    </row>
    <row r="548" spans="1:8" ht="20.100000000000001" customHeight="1" x14ac:dyDescent="0.3">
      <c r="A548" s="13"/>
      <c r="B548" s="13"/>
      <c r="C548" s="13"/>
      <c r="D548" s="13"/>
      <c r="G548" s="13"/>
    </row>
    <row r="549" spans="1:8" ht="20.100000000000001" customHeight="1" x14ac:dyDescent="0.3">
      <c r="A549" s="13"/>
      <c r="B549" s="13"/>
      <c r="C549" s="13"/>
      <c r="D549" s="13"/>
      <c r="G549" s="13"/>
    </row>
    <row r="550" spans="1:8" ht="20.100000000000001" customHeight="1" x14ac:dyDescent="0.3">
      <c r="A550" s="13"/>
      <c r="B550" s="13"/>
      <c r="C550" s="13"/>
      <c r="D550" s="13"/>
      <c r="G550" s="13"/>
    </row>
    <row r="551" spans="1:8" ht="20.100000000000001" customHeight="1" x14ac:dyDescent="0.3">
      <c r="A551" s="13"/>
      <c r="B551" s="13"/>
      <c r="C551" s="13"/>
      <c r="D551" s="13"/>
      <c r="G551" s="13"/>
      <c r="H551" s="13"/>
    </row>
    <row r="552" spans="1:8" ht="20.100000000000001" customHeight="1" x14ac:dyDescent="0.3">
      <c r="A552" s="13"/>
      <c r="B552" s="13"/>
      <c r="C552" s="13"/>
      <c r="D552" s="13"/>
      <c r="G552" s="13"/>
      <c r="H552" s="13"/>
    </row>
    <row r="553" spans="1:8" ht="20.100000000000001" customHeight="1" x14ac:dyDescent="0.3">
      <c r="A553" s="13"/>
      <c r="B553" s="13"/>
      <c r="C553" s="13"/>
      <c r="D553" s="13"/>
      <c r="G553" s="13"/>
      <c r="H553" s="13"/>
    </row>
    <row r="554" spans="1:8" ht="20.100000000000001" customHeight="1" x14ac:dyDescent="0.3">
      <c r="H554" s="13"/>
    </row>
    <row r="555" spans="1:8" ht="20.100000000000001" customHeight="1" x14ac:dyDescent="0.3">
      <c r="H555" s="13"/>
    </row>
    <row r="556" spans="1:8" ht="20.100000000000001" customHeight="1" x14ac:dyDescent="0.3">
      <c r="H556" s="13"/>
    </row>
    <row r="557" spans="1:8" ht="20.100000000000001" customHeight="1" x14ac:dyDescent="0.3">
      <c r="H557" s="13"/>
    </row>
    <row r="688" spans="1:7" ht="20.100000000000001" customHeight="1" x14ac:dyDescent="0.3">
      <c r="A688" s="13"/>
      <c r="B688" s="13"/>
      <c r="C688" s="13"/>
      <c r="D688" s="13"/>
      <c r="G688" s="13"/>
    </row>
    <row r="689" spans="1:8" ht="20.100000000000001" customHeight="1" x14ac:dyDescent="0.3">
      <c r="A689" s="13"/>
      <c r="B689" s="13"/>
      <c r="C689" s="13"/>
      <c r="D689" s="13"/>
      <c r="G689" s="13"/>
    </row>
    <row r="692" spans="1:8" ht="20.100000000000001" customHeight="1" x14ac:dyDescent="0.3">
      <c r="H692" s="13"/>
    </row>
    <row r="693" spans="1:8" ht="20.100000000000001" customHeight="1" x14ac:dyDescent="0.3">
      <c r="H693" s="13"/>
    </row>
    <row r="704" spans="1:8" ht="20.100000000000001" customHeight="1" x14ac:dyDescent="0.3">
      <c r="A704" s="13"/>
      <c r="B704" s="13"/>
      <c r="C704" s="13"/>
      <c r="D704" s="13"/>
      <c r="G704" s="13"/>
    </row>
    <row r="705" spans="1:8" ht="20.100000000000001" customHeight="1" x14ac:dyDescent="0.3">
      <c r="A705" s="13"/>
      <c r="B705" s="13"/>
      <c r="C705" s="13"/>
      <c r="D705" s="13"/>
      <c r="G705" s="13"/>
    </row>
    <row r="706" spans="1:8" ht="20.100000000000001" customHeight="1" x14ac:dyDescent="0.3">
      <c r="A706" s="13"/>
      <c r="B706" s="13"/>
      <c r="C706" s="13"/>
      <c r="D706" s="13"/>
      <c r="G706" s="13"/>
    </row>
    <row r="707" spans="1:8" ht="20.100000000000001" customHeight="1" x14ac:dyDescent="0.3">
      <c r="A707" s="13"/>
      <c r="B707" s="13"/>
      <c r="C707" s="13"/>
      <c r="D707" s="13"/>
      <c r="G707" s="13"/>
    </row>
    <row r="708" spans="1:8" ht="20.100000000000001" customHeight="1" x14ac:dyDescent="0.3">
      <c r="A708" s="13"/>
      <c r="B708" s="13"/>
      <c r="C708" s="13"/>
      <c r="D708" s="13"/>
      <c r="G708" s="13"/>
      <c r="H708" s="13"/>
    </row>
    <row r="709" spans="1:8" ht="20.100000000000001" customHeight="1" x14ac:dyDescent="0.3">
      <c r="A709" s="13"/>
      <c r="B709" s="13"/>
      <c r="C709" s="13"/>
      <c r="D709" s="13"/>
      <c r="G709" s="13"/>
      <c r="H709" s="13"/>
    </row>
    <row r="710" spans="1:8" ht="20.100000000000001" customHeight="1" x14ac:dyDescent="0.3">
      <c r="A710" s="13"/>
      <c r="B710" s="13"/>
      <c r="C710" s="13"/>
      <c r="D710" s="13"/>
      <c r="G710" s="13"/>
      <c r="H710" s="13"/>
    </row>
    <row r="711" spans="1:8" ht="20.100000000000001" customHeight="1" x14ac:dyDescent="0.3">
      <c r="H711" s="13"/>
    </row>
    <row r="712" spans="1:8" ht="20.100000000000001" customHeight="1" x14ac:dyDescent="0.3">
      <c r="H712" s="13"/>
    </row>
    <row r="713" spans="1:8" ht="20.100000000000001" customHeight="1" x14ac:dyDescent="0.3">
      <c r="H713" s="13"/>
    </row>
    <row r="714" spans="1:8" ht="20.100000000000001" customHeight="1" x14ac:dyDescent="0.3">
      <c r="H714" s="13"/>
    </row>
  </sheetData>
  <conditionalFormatting sqref="H2:H66">
    <cfRule type="containsText" dxfId="162" priority="37" operator="containsText" text="Problem">
      <formula>NOT(ISERROR(SEARCH("Problem",H2)))</formula>
    </cfRule>
    <cfRule type="containsText" dxfId="161" priority="38" operator="containsText" text="Concern">
      <formula>NOT(ISERROR(SEARCH("Concern",H2)))</formula>
    </cfRule>
    <cfRule type="containsText" dxfId="160" priority="39" operator="containsText" text="Clash">
      <formula>NOT(ISERROR(SEARCH("Clash",H2)))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portrait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5</vt:i4>
      </vt:variant>
    </vt:vector>
  </HeadingPairs>
  <TitlesOfParts>
    <vt:vector size="20" baseType="lpstr">
      <vt:lpstr>Cover Sheet</vt:lpstr>
      <vt:lpstr>Stand Allocation List</vt:lpstr>
      <vt:lpstr>Combined All Stand Mon-Fri</vt:lpstr>
      <vt:lpstr>Combined All Stands Sat</vt:lpstr>
      <vt:lpstr>Combined All Stands Sun</vt:lpstr>
      <vt:lpstr>Stand A Mon-Fri</vt:lpstr>
      <vt:lpstr>Stand A Sat</vt:lpstr>
      <vt:lpstr>Stand A Sun</vt:lpstr>
      <vt:lpstr>Stand B Mon-Fri</vt:lpstr>
      <vt:lpstr>Stand B Sat</vt:lpstr>
      <vt:lpstr>Stand B Sun</vt:lpstr>
      <vt:lpstr>Stand C Mon-Fri</vt:lpstr>
      <vt:lpstr>Stand C Sat</vt:lpstr>
      <vt:lpstr>Stand C Sun</vt:lpstr>
      <vt:lpstr>Planning</vt:lpstr>
      <vt:lpstr>'Combined All Stand Mon-Fri'!Print_Area</vt:lpstr>
      <vt:lpstr>Planning!Print_Area</vt:lpstr>
      <vt:lpstr>'Stand Allocation List'!Print_Area</vt:lpstr>
      <vt:lpstr>'Stand B Mon-Fri'!Print_Area</vt:lpstr>
      <vt:lpstr>'Stand C Mon-Fri'!Print_Area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McNamee</dc:creator>
  <cp:lastModifiedBy>Edward McNamee</cp:lastModifiedBy>
  <cp:lastPrinted>2018-01-04T10:59:05Z</cp:lastPrinted>
  <dcterms:created xsi:type="dcterms:W3CDTF">2011-11-25T16:34:48Z</dcterms:created>
  <dcterms:modified xsi:type="dcterms:W3CDTF">2018-01-04T11:31:09Z</dcterms:modified>
</cp:coreProperties>
</file>